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am1\Google Drive\SCHOOL\College\Fall 2019\CIS 410\Portfolio\"/>
    </mc:Choice>
  </mc:AlternateContent>
  <xr:revisionPtr revIDLastSave="0" documentId="8_{EE7EE9EE-AB81-4750-ABD6-832F6C45E2CB}" xr6:coauthVersionLast="45" xr6:coauthVersionMax="45" xr10:uidLastSave="{00000000-0000-0000-0000-000000000000}"/>
  <bookViews>
    <workbookView xWindow="-98" yWindow="-98" windowWidth="20715" windowHeight="13276" xr2:uid="{4CA8E81F-3DA3-4F22-B740-A46487F72444}"/>
  </bookViews>
  <sheets>
    <sheet name="Input" sheetId="1" r:id="rId1"/>
    <sheet name="Rotation" sheetId="3" r:id="rId2"/>
    <sheet name="Final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" i="3" l="1"/>
  <c r="N5" i="3"/>
  <c r="O5" i="3"/>
  <c r="M6" i="3"/>
  <c r="N6" i="3"/>
  <c r="O6" i="3"/>
  <c r="M7" i="3"/>
  <c r="N7" i="3"/>
  <c r="O7" i="3"/>
  <c r="M8" i="3"/>
  <c r="N8" i="3"/>
  <c r="O8" i="3"/>
  <c r="N4" i="3"/>
  <c r="O4" i="3"/>
  <c r="M4" i="3"/>
  <c r="H18" i="1" l="1"/>
  <c r="C6" i="3"/>
  <c r="C10" i="3"/>
  <c r="C14" i="3"/>
  <c r="C18" i="3"/>
  <c r="C3" i="3"/>
  <c r="C2" i="3"/>
  <c r="D2" i="3" s="1"/>
  <c r="A18" i="3"/>
  <c r="B18" i="3"/>
  <c r="A19" i="3"/>
  <c r="C19" i="3" s="1"/>
  <c r="B19" i="3"/>
  <c r="A20" i="3"/>
  <c r="C20" i="3" s="1"/>
  <c r="B20" i="3"/>
  <c r="A21" i="3"/>
  <c r="C21" i="3" s="1"/>
  <c r="B21" i="3"/>
  <c r="A4" i="3"/>
  <c r="C4" i="3" s="1"/>
  <c r="B4" i="3"/>
  <c r="A5" i="3"/>
  <c r="C5" i="3" s="1"/>
  <c r="B5" i="3"/>
  <c r="A6" i="3"/>
  <c r="B6" i="3"/>
  <c r="A7" i="3"/>
  <c r="C7" i="3" s="1"/>
  <c r="B7" i="3"/>
  <c r="A8" i="3"/>
  <c r="C8" i="3" s="1"/>
  <c r="B8" i="3"/>
  <c r="A9" i="3"/>
  <c r="C9" i="3" s="1"/>
  <c r="B9" i="3"/>
  <c r="A10" i="3"/>
  <c r="B10" i="3"/>
  <c r="A11" i="3"/>
  <c r="C11" i="3" s="1"/>
  <c r="B11" i="3"/>
  <c r="A12" i="3"/>
  <c r="C12" i="3" s="1"/>
  <c r="B12" i="3"/>
  <c r="A13" i="3"/>
  <c r="C13" i="3" s="1"/>
  <c r="B13" i="3"/>
  <c r="A14" i="3"/>
  <c r="B14" i="3"/>
  <c r="A15" i="3"/>
  <c r="C15" i="3" s="1"/>
  <c r="B15" i="3"/>
  <c r="A16" i="3"/>
  <c r="C16" i="3" s="1"/>
  <c r="B16" i="3"/>
  <c r="A17" i="3"/>
  <c r="C17" i="3" s="1"/>
  <c r="B17" i="3"/>
  <c r="B3" i="3"/>
  <c r="A3" i="3"/>
  <c r="E2" i="3" l="1"/>
  <c r="F2" i="3" s="1"/>
  <c r="G2" i="3" s="1"/>
  <c r="H2" i="3" s="1"/>
  <c r="I2" i="3" s="1"/>
  <c r="D3" i="3"/>
  <c r="D4" i="3" s="1"/>
  <c r="D5" i="3" s="1"/>
  <c r="D6" i="3" s="1"/>
  <c r="D7" i="3" s="1"/>
  <c r="D8" i="3" s="1"/>
  <c r="D9" i="3" s="1"/>
  <c r="D10" i="3" s="1"/>
  <c r="D11" i="3" s="1"/>
  <c r="D12" i="3" s="1"/>
  <c r="D13" i="3" s="1"/>
  <c r="D14" i="3" s="1"/>
  <c r="D15" i="3" s="1"/>
  <c r="D16" i="3" s="1"/>
  <c r="D17" i="3" s="1"/>
  <c r="D18" i="3" s="1"/>
  <c r="D19" i="3" s="1"/>
  <c r="D20" i="3" s="1"/>
  <c r="D21" i="3" s="1"/>
  <c r="E3" i="3" l="1"/>
  <c r="E4" i="3" s="1"/>
  <c r="E5" i="3" s="1"/>
  <c r="E6" i="3" s="1"/>
  <c r="E7" i="3" s="1"/>
  <c r="E8" i="3" s="1"/>
  <c r="E9" i="3" s="1"/>
  <c r="E10" i="3" s="1"/>
  <c r="E11" i="3" s="1"/>
  <c r="E12" i="3" s="1"/>
  <c r="E13" i="3" s="1"/>
  <c r="E14" i="3" s="1"/>
  <c r="E15" i="3" s="1"/>
  <c r="E16" i="3" s="1"/>
  <c r="E17" i="3" s="1"/>
  <c r="E18" i="3" s="1"/>
  <c r="E19" i="3" s="1"/>
  <c r="E20" i="3" s="1"/>
  <c r="E21" i="3" s="1"/>
  <c r="J2" i="3"/>
  <c r="I3" i="3"/>
  <c r="I4" i="3" s="1"/>
  <c r="I5" i="3" s="1"/>
  <c r="I6" i="3" s="1"/>
  <c r="I7" i="3" s="1"/>
  <c r="I8" i="3" s="1"/>
  <c r="I9" i="3" s="1"/>
  <c r="I10" i="3" s="1"/>
  <c r="I11" i="3" s="1"/>
  <c r="I12" i="3" s="1"/>
  <c r="I13" i="3" s="1"/>
  <c r="I14" i="3" s="1"/>
  <c r="I15" i="3" s="1"/>
  <c r="I16" i="3" s="1"/>
  <c r="I17" i="3" s="1"/>
  <c r="I18" i="3" s="1"/>
  <c r="I19" i="3" s="1"/>
  <c r="I20" i="3" s="1"/>
  <c r="I21" i="3" s="1"/>
  <c r="K2" i="3" l="1"/>
  <c r="J3" i="3"/>
  <c r="J4" i="3" s="1"/>
  <c r="J5" i="3" s="1"/>
  <c r="J6" i="3" s="1"/>
  <c r="J7" i="3" s="1"/>
  <c r="J8" i="3" s="1"/>
  <c r="J9" i="3" s="1"/>
  <c r="J10" i="3" s="1"/>
  <c r="J11" i="3" s="1"/>
  <c r="J12" i="3" s="1"/>
  <c r="J13" i="3" s="1"/>
  <c r="J14" i="3" s="1"/>
  <c r="J15" i="3" s="1"/>
  <c r="J16" i="3" s="1"/>
  <c r="J17" i="3" s="1"/>
  <c r="J18" i="3" s="1"/>
  <c r="J19" i="3" s="1"/>
  <c r="J20" i="3" s="1"/>
  <c r="J21" i="3" s="1"/>
  <c r="F3" i="3"/>
  <c r="L2" i="3" l="1"/>
  <c r="K3" i="3"/>
  <c r="K4" i="3" s="1"/>
  <c r="K5" i="3" s="1"/>
  <c r="K6" i="3" s="1"/>
  <c r="K7" i="3" s="1"/>
  <c r="K8" i="3" s="1"/>
  <c r="K9" i="3" s="1"/>
  <c r="K10" i="3" s="1"/>
  <c r="K11" i="3" s="1"/>
  <c r="K12" i="3" s="1"/>
  <c r="K13" i="3" s="1"/>
  <c r="K14" i="3" s="1"/>
  <c r="K15" i="3" s="1"/>
  <c r="K16" i="3" s="1"/>
  <c r="K17" i="3" s="1"/>
  <c r="K18" i="3" s="1"/>
  <c r="K19" i="3" s="1"/>
  <c r="K20" i="3" s="1"/>
  <c r="K21" i="3" s="1"/>
  <c r="F4" i="3"/>
  <c r="F5" i="3" s="1"/>
  <c r="F6" i="3" s="1"/>
  <c r="F7" i="3" s="1"/>
  <c r="F8" i="3" s="1"/>
  <c r="F9" i="3" s="1"/>
  <c r="F10" i="3" s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L3" i="3" l="1"/>
  <c r="L4" i="3" s="1"/>
  <c r="L5" i="3" s="1"/>
  <c r="L6" i="3" s="1"/>
  <c r="L7" i="3" s="1"/>
  <c r="L8" i="3" s="1"/>
  <c r="L9" i="3" s="1"/>
  <c r="L10" i="3" s="1"/>
  <c r="L11" i="3" s="1"/>
  <c r="L12" i="3" s="1"/>
  <c r="L13" i="3" s="1"/>
  <c r="L14" i="3" s="1"/>
  <c r="L15" i="3" s="1"/>
  <c r="L16" i="3" s="1"/>
  <c r="L17" i="3" s="1"/>
  <c r="L18" i="3" s="1"/>
  <c r="L19" i="3" s="1"/>
  <c r="L20" i="3" s="1"/>
  <c r="L21" i="3" s="1"/>
  <c r="G3" i="3"/>
  <c r="G4" i="3" s="1"/>
  <c r="G5" i="3" s="1"/>
  <c r="G6" i="3" s="1"/>
  <c r="G7" i="3" s="1"/>
  <c r="G8" i="3" s="1"/>
  <c r="G9" i="3" s="1"/>
  <c r="G10" i="3" s="1"/>
  <c r="G11" i="3" s="1"/>
  <c r="G12" i="3" s="1"/>
  <c r="G13" i="3" s="1"/>
  <c r="G14" i="3" s="1"/>
  <c r="G15" i="3" s="1"/>
  <c r="G16" i="3" s="1"/>
  <c r="G17" i="3" s="1"/>
  <c r="G18" i="3" s="1"/>
  <c r="G19" i="3" s="1"/>
  <c r="G20" i="3" s="1"/>
  <c r="G21" i="3" s="1"/>
  <c r="H3" i="3" l="1"/>
  <c r="H4" i="3" s="1"/>
  <c r="H5" i="3" s="1"/>
  <c r="H6" i="3" s="1"/>
  <c r="H7" i="3" s="1"/>
  <c r="H8" i="3" s="1"/>
  <c r="H9" i="3" s="1"/>
  <c r="H10" i="3" s="1"/>
  <c r="H11" i="3" l="1"/>
  <c r="H12" i="3" s="1"/>
  <c r="H13" i="3" s="1"/>
  <c r="H14" i="3" s="1"/>
  <c r="H15" i="3" s="1"/>
  <c r="H16" i="3" s="1"/>
  <c r="H17" i="3" s="1"/>
  <c r="H18" i="3" s="1"/>
  <c r="H19" i="3" s="1"/>
  <c r="H20" i="3" s="1"/>
  <c r="H21" i="3" s="1"/>
</calcChain>
</file>

<file path=xl/sharedStrings.xml><?xml version="1.0" encoding="utf-8"?>
<sst xmlns="http://schemas.openxmlformats.org/spreadsheetml/2006/main" count="48" uniqueCount="45">
  <si>
    <t>XO North</t>
  </si>
  <si>
    <t>Z1 Patrol</t>
  </si>
  <si>
    <t>Z2 Patrol</t>
  </si>
  <si>
    <t>BREAKER</t>
  </si>
  <si>
    <t>TR Patrol</t>
  </si>
  <si>
    <t>Public Safety Rotation Sheet Generator</t>
  </si>
  <si>
    <t>TIME:</t>
  </si>
  <si>
    <t>START:</t>
  </si>
  <si>
    <t>END:</t>
  </si>
  <si>
    <t>PSO NAME:</t>
  </si>
  <si>
    <t>RADIO NUMBER:</t>
  </si>
  <si>
    <t>POSITION:</t>
  </si>
  <si>
    <t>LEADERSHIP:</t>
  </si>
  <si>
    <t>NAME:</t>
  </si>
  <si>
    <t>RADIO #:</t>
  </si>
  <si>
    <t>J. O'Daniel</t>
  </si>
  <si>
    <t>S. Manager</t>
  </si>
  <si>
    <t>A. Schweitzer</t>
  </si>
  <si>
    <t>Manager</t>
  </si>
  <si>
    <t>INSTRUCTIONS:</t>
  </si>
  <si>
    <t>Input start and end time. (NOTE: Start time is current rotation time)</t>
  </si>
  <si>
    <t>List PSO names, radio number, and current postion</t>
  </si>
  <si>
    <t>NOTE/POSITION:</t>
  </si>
  <si>
    <t>List leadership names, radio number and note/position</t>
  </si>
  <si>
    <r>
      <t xml:space="preserve">Go to "Final" tab and paste </t>
    </r>
    <r>
      <rPr>
        <b/>
        <sz val="10"/>
        <color theme="1"/>
        <rFont val="Calibri"/>
        <family val="2"/>
        <scheme val="minor"/>
      </rPr>
      <t>VALUES</t>
    </r>
  </si>
  <si>
    <t>Copy final rotation sheet and paste it 2 times underneath final sheet</t>
  </si>
  <si>
    <r>
      <t xml:space="preserve">Highlight all of the sheets and then go to </t>
    </r>
    <r>
      <rPr>
        <b/>
        <sz val="10"/>
        <color theme="1"/>
        <rFont val="Calibri"/>
        <family val="2"/>
        <scheme val="minor"/>
      </rPr>
      <t>PAGE LAYOUT</t>
    </r>
    <r>
      <rPr>
        <sz val="10"/>
        <color theme="1"/>
        <rFont val="Calibri"/>
        <family val="2"/>
        <scheme val="minor"/>
      </rPr>
      <t xml:space="preserve"> and press</t>
    </r>
    <r>
      <rPr>
        <u/>
        <sz val="10"/>
        <color theme="1"/>
        <rFont val="Calibri"/>
        <family val="2"/>
        <scheme val="minor"/>
      </rPr>
      <t xml:space="preserve"> PRINT AREA</t>
    </r>
    <r>
      <rPr>
        <sz val="10"/>
        <color theme="1"/>
        <rFont val="Calibri"/>
        <family val="2"/>
        <scheme val="minor"/>
      </rPr>
      <t xml:space="preserve">, and then press </t>
    </r>
    <r>
      <rPr>
        <u/>
        <sz val="10"/>
        <color theme="1"/>
        <rFont val="Calibri"/>
        <family val="2"/>
        <scheme val="minor"/>
      </rPr>
      <t>SET AS PRINT AREA</t>
    </r>
  </si>
  <si>
    <t>Make adjustments to rotation sheet and add mid-day shift (if applicable).</t>
  </si>
  <si>
    <r>
      <t xml:space="preserve">Under </t>
    </r>
    <r>
      <rPr>
        <b/>
        <sz val="10"/>
        <color theme="1"/>
        <rFont val="Calibri"/>
        <family val="2"/>
        <scheme val="minor"/>
      </rPr>
      <t>PAGE LAYOUT</t>
    </r>
    <r>
      <rPr>
        <sz val="10"/>
        <color theme="1"/>
        <rFont val="Calibri"/>
        <family val="2"/>
        <scheme val="minor"/>
      </rPr>
      <t xml:space="preserve">, make </t>
    </r>
    <r>
      <rPr>
        <u/>
        <sz val="10"/>
        <color theme="1"/>
        <rFont val="Calibri"/>
        <family val="2"/>
        <scheme val="minor"/>
      </rPr>
      <t>Width</t>
    </r>
    <r>
      <rPr>
        <sz val="10"/>
        <color theme="1"/>
        <rFont val="Calibri"/>
        <family val="2"/>
        <scheme val="minor"/>
      </rPr>
      <t xml:space="preserve"> 1-Page and </t>
    </r>
    <r>
      <rPr>
        <u/>
        <sz val="10"/>
        <color theme="1"/>
        <rFont val="Calibri"/>
        <family val="2"/>
        <scheme val="minor"/>
      </rPr>
      <t>Height</t>
    </r>
    <r>
      <rPr>
        <sz val="10"/>
        <color theme="1"/>
        <rFont val="Calibri"/>
        <family val="2"/>
        <scheme val="minor"/>
      </rPr>
      <t xml:space="preserve"> 1-Page AND select "Print Gridlines"</t>
    </r>
  </si>
  <si>
    <t>ç</t>
  </si>
  <si>
    <r>
      <rPr>
        <b/>
        <sz val="11"/>
        <color theme="1"/>
        <rFont val="Calibri"/>
        <family val="2"/>
        <scheme val="minor"/>
      </rPr>
      <t xml:space="preserve">NOTE: 
</t>
    </r>
    <r>
      <rPr>
        <sz val="11"/>
        <color theme="1"/>
        <rFont val="Calibri"/>
        <family val="2"/>
        <scheme val="minor"/>
      </rPr>
      <t>Try not to put standing positions back to back</t>
    </r>
  </si>
  <si>
    <t>Go to "Rotation" tab and copy data</t>
  </si>
  <si>
    <t>PRINT AND DISTRIBUTE!
***PLEASE DO NOT SAVE THE FILE***</t>
  </si>
  <si>
    <t>FG</t>
  </si>
  <si>
    <t>A. Jigman</t>
  </si>
  <si>
    <t>B. Macoon</t>
  </si>
  <si>
    <t>C. Johnson</t>
  </si>
  <si>
    <t>D. Egman</t>
  </si>
  <si>
    <t>E. Redman</t>
  </si>
  <si>
    <t>F. Kijhan</t>
  </si>
  <si>
    <t>Radio Num.:</t>
  </si>
  <si>
    <t>PSO's on Duty:</t>
  </si>
  <si>
    <t>794B</t>
  </si>
  <si>
    <t>Radio Num:</t>
  </si>
  <si>
    <t>Position: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</si>
</sst>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2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20"/>
      <color theme="1"/>
      <name val="Wingdings"/>
      <charset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3" borderId="0" xfId="0" applyFill="1" applyBorder="1"/>
    <xf numFmtId="0" fontId="4" fillId="3" borderId="7" xfId="0" applyFont="1" applyFill="1" applyBorder="1"/>
    <xf numFmtId="0" fontId="0" fillId="3" borderId="0" xfId="0" applyFill="1"/>
    <xf numFmtId="0" fontId="0" fillId="4" borderId="0" xfId="0" applyFill="1"/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0" fontId="0" fillId="3" borderId="0" xfId="0" applyFill="1" applyBorder="1" applyAlignment="1"/>
    <xf numFmtId="0" fontId="0" fillId="3" borderId="16" xfId="0" applyFill="1" applyBorder="1" applyAlignment="1"/>
    <xf numFmtId="0" fontId="0" fillId="0" borderId="1" xfId="0" applyBorder="1" applyAlignment="1" applyProtection="1">
      <alignment horizontal="center"/>
      <protection locked="0"/>
    </xf>
    <xf numFmtId="0" fontId="1" fillId="0" borderId="0" xfId="0" applyFont="1"/>
    <xf numFmtId="164" fontId="0" fillId="0" borderId="0" xfId="0" applyNumberFormat="1"/>
    <xf numFmtId="0" fontId="0" fillId="3" borderId="0" xfId="0" applyFill="1" applyBorder="1" applyAlignment="1">
      <alignment horizontal="left"/>
    </xf>
    <xf numFmtId="0" fontId="0" fillId="0" borderId="19" xfId="0" applyBorder="1" applyProtection="1"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21" xfId="0" applyBorder="1" applyProtection="1">
      <protection locked="0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0" fillId="3" borderId="19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4" fillId="3" borderId="19" xfId="0" applyFont="1" applyFill="1" applyBorder="1"/>
    <xf numFmtId="164" fontId="0" fillId="3" borderId="21" xfId="0" applyNumberFormat="1" applyFill="1" applyBorder="1" applyProtection="1">
      <protection locked="0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0" fillId="2" borderId="12" xfId="0" applyFill="1" applyBorder="1"/>
    <xf numFmtId="0" fontId="0" fillId="2" borderId="10" xfId="0" applyFill="1" applyBorder="1"/>
    <xf numFmtId="164" fontId="1" fillId="0" borderId="0" xfId="0" applyNumberFormat="1" applyFont="1"/>
    <xf numFmtId="0" fontId="4" fillId="0" borderId="0" xfId="0" applyFont="1"/>
    <xf numFmtId="0" fontId="3" fillId="2" borderId="11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applyFill="1" applyBorder="1" applyAlignment="1">
      <alignment horizontal="left" vertical="top" wrapText="1"/>
    </xf>
    <xf numFmtId="0" fontId="10" fillId="3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58D80-0106-4CA0-8783-E0C03858B9D8}">
  <dimension ref="A1:AL113"/>
  <sheetViews>
    <sheetView tabSelected="1" workbookViewId="0">
      <selection activeCell="C19" sqref="C19"/>
    </sheetView>
  </sheetViews>
  <sheetFormatPr defaultRowHeight="14.25" x14ac:dyDescent="0.45"/>
  <cols>
    <col min="1" max="1" width="2.86328125" customWidth="1"/>
    <col min="2" max="2" width="14.3984375" customWidth="1"/>
    <col min="3" max="3" width="10" customWidth="1"/>
    <col min="4" max="4" width="16.73046875" customWidth="1"/>
    <col min="5" max="5" width="5.86328125" customWidth="1"/>
    <col min="8" max="8" width="16.59765625" customWidth="1"/>
    <col min="10" max="10" width="16" bestFit="1" customWidth="1"/>
    <col min="12" max="12" width="2.86328125" customWidth="1"/>
  </cols>
  <sheetData>
    <row r="1" spans="1:38" ht="45" customHeight="1" thickBot="1" x14ac:dyDescent="1.1000000000000001">
      <c r="A1" s="44"/>
      <c r="B1" s="47" t="s">
        <v>5</v>
      </c>
      <c r="C1" s="47"/>
      <c r="D1" s="47"/>
      <c r="E1" s="47"/>
      <c r="F1" s="47"/>
      <c r="G1" s="47"/>
      <c r="H1" s="47"/>
      <c r="I1" s="47"/>
      <c r="J1" s="47"/>
      <c r="K1" s="47"/>
      <c r="L1" s="43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8"/>
      <c r="AF1" s="8"/>
      <c r="AG1" s="8"/>
      <c r="AH1" s="8"/>
      <c r="AI1" s="8"/>
      <c r="AJ1" s="8"/>
      <c r="AK1" s="8"/>
      <c r="AL1" s="8"/>
    </row>
    <row r="2" spans="1:38" ht="28.9" thickBot="1" x14ac:dyDescent="0.5">
      <c r="A2" s="1"/>
      <c r="B2" s="32" t="s">
        <v>9</v>
      </c>
      <c r="C2" s="33" t="s">
        <v>10</v>
      </c>
      <c r="D2" s="34" t="s">
        <v>11</v>
      </c>
      <c r="E2" s="23"/>
      <c r="F2" s="23"/>
      <c r="G2" s="23"/>
      <c r="H2" s="23"/>
      <c r="I2" s="54"/>
      <c r="J2" s="54"/>
      <c r="K2" s="55"/>
      <c r="L2" s="2"/>
      <c r="M2" s="9"/>
      <c r="N2" s="58" t="s">
        <v>19</v>
      </c>
      <c r="O2" s="59"/>
      <c r="P2" s="59"/>
      <c r="Q2" s="59"/>
      <c r="R2" s="60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8"/>
      <c r="AF2" s="8"/>
      <c r="AG2" s="8"/>
      <c r="AH2" s="8"/>
      <c r="AI2" s="8"/>
      <c r="AJ2" s="8"/>
      <c r="AK2" s="8"/>
      <c r="AL2" s="8"/>
    </row>
    <row r="3" spans="1:38" ht="15" customHeight="1" thickBot="1" x14ac:dyDescent="0.5">
      <c r="A3" s="1"/>
      <c r="B3" s="29" t="s">
        <v>34</v>
      </c>
      <c r="C3" s="30">
        <v>721</v>
      </c>
      <c r="D3" s="31" t="s">
        <v>0</v>
      </c>
      <c r="E3" s="57" t="s">
        <v>29</v>
      </c>
      <c r="F3" s="56" t="s">
        <v>30</v>
      </c>
      <c r="G3" s="56"/>
      <c r="H3" s="23"/>
      <c r="I3" s="48" t="s">
        <v>6</v>
      </c>
      <c r="J3" s="49"/>
      <c r="K3" s="55"/>
      <c r="L3" s="2"/>
      <c r="M3" s="9"/>
      <c r="N3" s="63">
        <v>1</v>
      </c>
      <c r="O3" s="61" t="s">
        <v>21</v>
      </c>
      <c r="P3" s="61"/>
      <c r="Q3" s="61"/>
      <c r="R3" s="62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8"/>
      <c r="AF3" s="8"/>
      <c r="AG3" s="8"/>
      <c r="AH3" s="8"/>
      <c r="AI3" s="8"/>
      <c r="AJ3" s="8"/>
      <c r="AK3" s="8"/>
      <c r="AL3" s="8"/>
    </row>
    <row r="4" spans="1:38" ht="15" customHeight="1" x14ac:dyDescent="0.45">
      <c r="A4" s="1"/>
      <c r="B4" s="10" t="s">
        <v>35</v>
      </c>
      <c r="C4" s="25">
        <v>746</v>
      </c>
      <c r="D4" s="12" t="s">
        <v>1</v>
      </c>
      <c r="E4" s="57"/>
      <c r="F4" s="56"/>
      <c r="G4" s="56"/>
      <c r="H4" s="23"/>
      <c r="I4" s="38" t="s">
        <v>7</v>
      </c>
      <c r="J4" s="39">
        <v>0.45833333333333331</v>
      </c>
      <c r="K4" s="55"/>
      <c r="L4" s="2"/>
      <c r="M4" s="9"/>
      <c r="N4" s="63"/>
      <c r="O4" s="61"/>
      <c r="P4" s="61"/>
      <c r="Q4" s="61"/>
      <c r="R4" s="62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8"/>
      <c r="AF4" s="8"/>
      <c r="AG4" s="8"/>
      <c r="AH4" s="8"/>
      <c r="AI4" s="8"/>
      <c r="AJ4" s="8"/>
      <c r="AK4" s="8"/>
      <c r="AL4" s="8"/>
    </row>
    <row r="5" spans="1:38" ht="15.75" customHeight="1" thickBot="1" x14ac:dyDescent="0.5">
      <c r="A5" s="1"/>
      <c r="B5" s="10" t="s">
        <v>36</v>
      </c>
      <c r="C5" s="25">
        <v>789</v>
      </c>
      <c r="D5" s="12" t="s">
        <v>4</v>
      </c>
      <c r="E5" s="57"/>
      <c r="F5" s="56"/>
      <c r="G5" s="56"/>
      <c r="H5" s="23"/>
      <c r="I5" s="7" t="s">
        <v>8</v>
      </c>
      <c r="J5" s="22">
        <v>0.64583333333333337</v>
      </c>
      <c r="K5" s="55"/>
      <c r="L5" s="2"/>
      <c r="M5" s="9"/>
      <c r="N5" s="63">
        <v>2</v>
      </c>
      <c r="O5" s="61" t="s">
        <v>20</v>
      </c>
      <c r="P5" s="61"/>
      <c r="Q5" s="61"/>
      <c r="R5" s="62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8"/>
      <c r="AF5" s="8"/>
      <c r="AG5" s="8"/>
      <c r="AH5" s="8"/>
      <c r="AI5" s="8"/>
      <c r="AJ5" s="8"/>
      <c r="AK5" s="8"/>
      <c r="AL5" s="8"/>
    </row>
    <row r="6" spans="1:38" ht="15" customHeight="1" x14ac:dyDescent="0.45">
      <c r="A6" s="1"/>
      <c r="B6" s="10" t="s">
        <v>37</v>
      </c>
      <c r="C6" s="25" t="s">
        <v>42</v>
      </c>
      <c r="D6" s="12" t="s">
        <v>33</v>
      </c>
      <c r="E6" s="57"/>
      <c r="F6" s="56"/>
      <c r="G6" s="56"/>
      <c r="H6" s="23"/>
      <c r="I6" s="53"/>
      <c r="J6" s="53"/>
      <c r="K6" s="55"/>
      <c r="L6" s="2"/>
      <c r="M6" s="9"/>
      <c r="N6" s="63"/>
      <c r="O6" s="61"/>
      <c r="P6" s="61"/>
      <c r="Q6" s="61"/>
      <c r="R6" s="62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8"/>
      <c r="AF6" s="8"/>
      <c r="AG6" s="8"/>
      <c r="AH6" s="8"/>
      <c r="AI6" s="8"/>
      <c r="AJ6" s="8"/>
      <c r="AK6" s="8"/>
      <c r="AL6" s="8"/>
    </row>
    <row r="7" spans="1:38" ht="15.75" customHeight="1" thickBot="1" x14ac:dyDescent="0.5">
      <c r="A7" s="1"/>
      <c r="B7" s="10" t="s">
        <v>38</v>
      </c>
      <c r="C7" s="25">
        <v>769</v>
      </c>
      <c r="D7" s="12" t="s">
        <v>2</v>
      </c>
      <c r="E7" s="23"/>
      <c r="F7" s="56"/>
      <c r="G7" s="56"/>
      <c r="H7" s="24"/>
      <c r="I7" s="54"/>
      <c r="J7" s="54"/>
      <c r="K7" s="55"/>
      <c r="L7" s="2"/>
      <c r="M7" s="9"/>
      <c r="N7" s="67">
        <v>3</v>
      </c>
      <c r="O7" s="61" t="s">
        <v>23</v>
      </c>
      <c r="P7" s="61"/>
      <c r="Q7" s="61"/>
      <c r="R7" s="62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8"/>
      <c r="AF7" s="8"/>
      <c r="AG7" s="8"/>
      <c r="AH7" s="8"/>
      <c r="AI7" s="8"/>
      <c r="AJ7" s="8"/>
      <c r="AK7" s="8"/>
      <c r="AL7" s="8"/>
    </row>
    <row r="8" spans="1:38" ht="15" customHeight="1" x14ac:dyDescent="0.45">
      <c r="A8" s="1"/>
      <c r="B8" s="10" t="s">
        <v>39</v>
      </c>
      <c r="C8" s="25">
        <v>748</v>
      </c>
      <c r="D8" s="12" t="s">
        <v>3</v>
      </c>
      <c r="E8" s="23"/>
      <c r="F8" s="23"/>
      <c r="G8" s="23"/>
      <c r="H8" s="50" t="s">
        <v>12</v>
      </c>
      <c r="I8" s="51"/>
      <c r="J8" s="52"/>
      <c r="K8" s="55"/>
      <c r="L8" s="2"/>
      <c r="M8" s="9"/>
      <c r="N8" s="68"/>
      <c r="O8" s="61"/>
      <c r="P8" s="61"/>
      <c r="Q8" s="61"/>
      <c r="R8" s="62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8"/>
      <c r="AF8" s="8"/>
      <c r="AG8" s="8"/>
      <c r="AH8" s="8"/>
      <c r="AI8" s="8"/>
      <c r="AJ8" s="8"/>
      <c r="AK8" s="8"/>
      <c r="AL8" s="8"/>
    </row>
    <row r="9" spans="1:38" ht="15" customHeight="1" thickBot="1" x14ac:dyDescent="0.5">
      <c r="A9" s="1"/>
      <c r="B9" s="10"/>
      <c r="C9" s="11"/>
      <c r="D9" s="12"/>
      <c r="E9" s="23"/>
      <c r="F9" s="23"/>
      <c r="G9" s="23"/>
      <c r="H9" s="40" t="s">
        <v>13</v>
      </c>
      <c r="I9" s="41" t="s">
        <v>14</v>
      </c>
      <c r="J9" s="42" t="s">
        <v>22</v>
      </c>
      <c r="K9" s="55"/>
      <c r="L9" s="2"/>
      <c r="M9" s="9"/>
      <c r="N9" s="67">
        <v>4</v>
      </c>
      <c r="O9" s="61" t="s">
        <v>31</v>
      </c>
      <c r="P9" s="61"/>
      <c r="Q9" s="61"/>
      <c r="R9" s="62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8"/>
      <c r="AF9" s="8"/>
      <c r="AG9" s="8"/>
      <c r="AH9" s="8"/>
      <c r="AI9" s="8"/>
      <c r="AJ9" s="8"/>
      <c r="AK9" s="8"/>
      <c r="AL9" s="8"/>
    </row>
    <row r="10" spans="1:38" ht="15" customHeight="1" x14ac:dyDescent="0.45">
      <c r="A10" s="1"/>
      <c r="B10" s="10"/>
      <c r="C10" s="11"/>
      <c r="D10" s="12"/>
      <c r="E10" s="23"/>
      <c r="F10" s="23"/>
      <c r="G10" s="23"/>
      <c r="H10" s="35" t="s">
        <v>15</v>
      </c>
      <c r="I10" s="36">
        <v>700</v>
      </c>
      <c r="J10" s="37" t="s">
        <v>16</v>
      </c>
      <c r="K10" s="55"/>
      <c r="L10" s="2"/>
      <c r="M10" s="9"/>
      <c r="N10" s="68"/>
      <c r="O10" s="61"/>
      <c r="P10" s="61"/>
      <c r="Q10" s="61"/>
      <c r="R10" s="62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8"/>
      <c r="AF10" s="8"/>
      <c r="AG10" s="8"/>
      <c r="AH10" s="8"/>
      <c r="AI10" s="8"/>
      <c r="AJ10" s="8"/>
      <c r="AK10" s="8"/>
      <c r="AL10" s="8"/>
    </row>
    <row r="11" spans="1:38" ht="15" customHeight="1" x14ac:dyDescent="0.45">
      <c r="A11" s="1"/>
      <c r="B11" s="10"/>
      <c r="C11" s="11"/>
      <c r="D11" s="12"/>
      <c r="E11" s="23"/>
      <c r="F11" s="23"/>
      <c r="G11" s="23"/>
      <c r="H11" s="16" t="s">
        <v>17</v>
      </c>
      <c r="I11" s="17">
        <v>701</v>
      </c>
      <c r="J11" s="18" t="s">
        <v>18</v>
      </c>
      <c r="K11" s="55"/>
      <c r="L11" s="2"/>
      <c r="M11" s="9"/>
      <c r="N11" s="67">
        <v>5</v>
      </c>
      <c r="O11" s="61" t="s">
        <v>24</v>
      </c>
      <c r="P11" s="61"/>
      <c r="Q11" s="61"/>
      <c r="R11" s="62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  <c r="AF11" s="8"/>
      <c r="AG11" s="8"/>
      <c r="AH11" s="8"/>
      <c r="AI11" s="8"/>
      <c r="AJ11" s="8"/>
      <c r="AK11" s="8"/>
      <c r="AL11" s="8"/>
    </row>
    <row r="12" spans="1:38" ht="15" customHeight="1" x14ac:dyDescent="0.45">
      <c r="A12" s="1"/>
      <c r="B12" s="10"/>
      <c r="C12" s="11"/>
      <c r="D12" s="12"/>
      <c r="E12" s="23"/>
      <c r="F12" s="23"/>
      <c r="G12" s="23"/>
      <c r="H12" s="16"/>
      <c r="I12" s="17"/>
      <c r="J12" s="18"/>
      <c r="K12" s="55"/>
      <c r="L12" s="2"/>
      <c r="M12" s="9"/>
      <c r="N12" s="68"/>
      <c r="O12" s="61"/>
      <c r="P12" s="61"/>
      <c r="Q12" s="61"/>
      <c r="R12" s="62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8"/>
      <c r="AF12" s="8"/>
      <c r="AG12" s="8"/>
      <c r="AH12" s="8"/>
      <c r="AI12" s="8"/>
      <c r="AJ12" s="8"/>
      <c r="AK12" s="8"/>
      <c r="AL12" s="8"/>
    </row>
    <row r="13" spans="1:38" ht="15" customHeight="1" x14ac:dyDescent="0.45">
      <c r="A13" s="1"/>
      <c r="B13" s="10"/>
      <c r="C13" s="11"/>
      <c r="D13" s="12"/>
      <c r="E13" s="23"/>
      <c r="F13" s="23"/>
      <c r="G13" s="23"/>
      <c r="H13" s="16"/>
      <c r="I13" s="17"/>
      <c r="J13" s="18"/>
      <c r="K13" s="55"/>
      <c r="L13" s="2"/>
      <c r="M13" s="9"/>
      <c r="N13" s="63">
        <v>6</v>
      </c>
      <c r="O13" s="61" t="s">
        <v>27</v>
      </c>
      <c r="P13" s="61"/>
      <c r="Q13" s="61"/>
      <c r="R13" s="62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8"/>
      <c r="AF13" s="8"/>
      <c r="AG13" s="8"/>
      <c r="AH13" s="8"/>
      <c r="AI13" s="8"/>
      <c r="AJ13" s="8"/>
      <c r="AK13" s="8"/>
      <c r="AL13" s="8"/>
    </row>
    <row r="14" spans="1:38" ht="15" customHeight="1" x14ac:dyDescent="0.45">
      <c r="A14" s="1"/>
      <c r="B14" s="10"/>
      <c r="C14" s="11"/>
      <c r="D14" s="12"/>
      <c r="E14" s="23"/>
      <c r="F14" s="23"/>
      <c r="G14" s="23"/>
      <c r="H14" s="16"/>
      <c r="I14" s="17"/>
      <c r="J14" s="18"/>
      <c r="K14" s="55"/>
      <c r="L14" s="2"/>
      <c r="M14" s="9"/>
      <c r="N14" s="63"/>
      <c r="O14" s="61"/>
      <c r="P14" s="61"/>
      <c r="Q14" s="61"/>
      <c r="R14" s="62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8"/>
      <c r="AF14" s="8"/>
      <c r="AG14" s="8"/>
      <c r="AH14" s="8"/>
      <c r="AI14" s="8"/>
      <c r="AJ14" s="8"/>
      <c r="AK14" s="8"/>
      <c r="AL14" s="8"/>
    </row>
    <row r="15" spans="1:38" ht="15.75" customHeight="1" thickBot="1" x14ac:dyDescent="0.5">
      <c r="A15" s="1"/>
      <c r="B15" s="10"/>
      <c r="C15" s="11"/>
      <c r="D15" s="12"/>
      <c r="E15" s="23"/>
      <c r="F15" s="23"/>
      <c r="G15" s="23"/>
      <c r="H15" s="19"/>
      <c r="I15" s="20"/>
      <c r="J15" s="21"/>
      <c r="K15" s="55"/>
      <c r="L15" s="2"/>
      <c r="M15" s="9"/>
      <c r="N15" s="63">
        <v>7</v>
      </c>
      <c r="O15" s="61" t="s">
        <v>25</v>
      </c>
      <c r="P15" s="61"/>
      <c r="Q15" s="61"/>
      <c r="R15" s="62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8"/>
      <c r="AF15" s="8"/>
      <c r="AG15" s="8"/>
      <c r="AH15" s="8"/>
      <c r="AI15" s="8"/>
      <c r="AJ15" s="8"/>
      <c r="AK15" s="8"/>
      <c r="AL15" s="8"/>
    </row>
    <row r="16" spans="1:38" ht="15" customHeight="1" x14ac:dyDescent="0.45">
      <c r="A16" s="1"/>
      <c r="B16" s="10"/>
      <c r="C16" s="11"/>
      <c r="D16" s="12"/>
      <c r="E16" s="23"/>
      <c r="F16" s="23"/>
      <c r="G16" s="23"/>
      <c r="H16" s="53"/>
      <c r="I16" s="53"/>
      <c r="J16" s="53"/>
      <c r="K16" s="55"/>
      <c r="L16" s="2"/>
      <c r="M16" s="9"/>
      <c r="N16" s="63"/>
      <c r="O16" s="61"/>
      <c r="P16" s="61"/>
      <c r="Q16" s="61"/>
      <c r="R16" s="62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8"/>
      <c r="AF16" s="8"/>
      <c r="AG16" s="8"/>
      <c r="AH16" s="8"/>
      <c r="AI16" s="8"/>
      <c r="AJ16" s="8"/>
      <c r="AK16" s="8"/>
      <c r="AL16" s="8"/>
    </row>
    <row r="17" spans="1:38" ht="15" customHeight="1" x14ac:dyDescent="0.45">
      <c r="A17" s="1"/>
      <c r="B17" s="10"/>
      <c r="C17" s="11"/>
      <c r="D17" s="12"/>
      <c r="E17" s="23"/>
      <c r="F17" s="23"/>
      <c r="G17" s="23"/>
      <c r="H17" s="55"/>
      <c r="I17" s="55"/>
      <c r="J17" s="55"/>
      <c r="K17" s="55"/>
      <c r="L17" s="2"/>
      <c r="M17" s="9"/>
      <c r="N17" s="63">
        <v>8</v>
      </c>
      <c r="O17" s="61" t="s">
        <v>26</v>
      </c>
      <c r="P17" s="61"/>
      <c r="Q17" s="61"/>
      <c r="R17" s="62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8"/>
      <c r="AF17" s="8"/>
      <c r="AG17" s="8"/>
      <c r="AH17" s="8"/>
      <c r="AI17" s="8"/>
      <c r="AJ17" s="8"/>
      <c r="AK17" s="8"/>
      <c r="AL17" s="8"/>
    </row>
    <row r="18" spans="1:38" x14ac:dyDescent="0.45">
      <c r="A18" s="1"/>
      <c r="B18" s="10"/>
      <c r="C18" s="11"/>
      <c r="D18" s="12"/>
      <c r="E18" s="6"/>
      <c r="F18" s="55" t="s">
        <v>41</v>
      </c>
      <c r="G18" s="55"/>
      <c r="H18" s="28">
        <f>COUNTA(B3:B21)</f>
        <v>6</v>
      </c>
      <c r="I18" s="6"/>
      <c r="J18" s="6"/>
      <c r="K18" s="6"/>
      <c r="L18" s="2"/>
      <c r="M18" s="9"/>
      <c r="N18" s="63"/>
      <c r="O18" s="61"/>
      <c r="P18" s="61"/>
      <c r="Q18" s="61"/>
      <c r="R18" s="62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8"/>
      <c r="AF18" s="8"/>
      <c r="AG18" s="8"/>
      <c r="AH18" s="8"/>
      <c r="AI18" s="8"/>
      <c r="AJ18" s="8"/>
      <c r="AK18" s="8"/>
      <c r="AL18" s="8"/>
    </row>
    <row r="19" spans="1:38" x14ac:dyDescent="0.45">
      <c r="A19" s="1"/>
      <c r="B19" s="10"/>
      <c r="C19" s="11"/>
      <c r="D19" s="12"/>
      <c r="E19" s="6"/>
      <c r="F19" s="6"/>
      <c r="G19" s="6"/>
      <c r="H19" s="6"/>
      <c r="I19" s="6"/>
      <c r="J19" s="6"/>
      <c r="K19" s="6"/>
      <c r="L19" s="2"/>
      <c r="M19" s="9"/>
      <c r="N19" s="63"/>
      <c r="O19" s="61"/>
      <c r="P19" s="61"/>
      <c r="Q19" s="61"/>
      <c r="R19" s="62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8"/>
      <c r="AF19" s="8"/>
      <c r="AG19" s="8"/>
      <c r="AH19" s="8"/>
      <c r="AI19" s="8"/>
      <c r="AJ19" s="8"/>
      <c r="AK19" s="8"/>
      <c r="AL19" s="8"/>
    </row>
    <row r="20" spans="1:38" x14ac:dyDescent="0.45">
      <c r="A20" s="1"/>
      <c r="B20" s="10"/>
      <c r="C20" s="11"/>
      <c r="D20" s="12"/>
      <c r="E20" s="6"/>
      <c r="F20" s="6"/>
      <c r="G20" s="6"/>
      <c r="H20" s="6"/>
      <c r="I20" s="6"/>
      <c r="J20" s="6"/>
      <c r="K20" s="6"/>
      <c r="L20" s="2"/>
      <c r="M20" s="9"/>
      <c r="N20" s="63">
        <v>9</v>
      </c>
      <c r="O20" s="61" t="s">
        <v>28</v>
      </c>
      <c r="P20" s="61"/>
      <c r="Q20" s="61"/>
      <c r="R20" s="62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8"/>
      <c r="AF20" s="8"/>
      <c r="AG20" s="8"/>
      <c r="AH20" s="8"/>
      <c r="AI20" s="8"/>
      <c r="AJ20" s="8"/>
      <c r="AK20" s="8"/>
      <c r="AL20" s="8"/>
    </row>
    <row r="21" spans="1:38" ht="14.65" thickBot="1" x14ac:dyDescent="0.5">
      <c r="A21" s="1"/>
      <c r="B21" s="13"/>
      <c r="C21" s="14"/>
      <c r="D21" s="15"/>
      <c r="E21" s="6"/>
      <c r="F21" s="6"/>
      <c r="G21" s="6"/>
      <c r="H21" s="6"/>
      <c r="I21" s="6"/>
      <c r="J21" s="6"/>
      <c r="K21" s="6"/>
      <c r="L21" s="2"/>
      <c r="M21" s="9"/>
      <c r="N21" s="63"/>
      <c r="O21" s="61"/>
      <c r="P21" s="61"/>
      <c r="Q21" s="61"/>
      <c r="R21" s="62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8"/>
      <c r="AF21" s="8"/>
      <c r="AG21" s="8"/>
      <c r="AH21" s="8"/>
      <c r="AI21" s="8"/>
      <c r="AJ21" s="8"/>
      <c r="AK21" s="8"/>
      <c r="AL21" s="8"/>
    </row>
    <row r="22" spans="1:38" ht="14.65" thickBot="1" x14ac:dyDescent="0.5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5"/>
      <c r="M22" s="9"/>
      <c r="N22" s="63">
        <v>10</v>
      </c>
      <c r="O22" s="61" t="s">
        <v>32</v>
      </c>
      <c r="P22" s="61"/>
      <c r="Q22" s="61"/>
      <c r="R22" s="62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8"/>
      <c r="AF22" s="8"/>
      <c r="AG22" s="8"/>
      <c r="AH22" s="8"/>
      <c r="AI22" s="8"/>
      <c r="AJ22" s="8"/>
      <c r="AK22" s="8"/>
      <c r="AL22" s="8"/>
    </row>
    <row r="23" spans="1:38" ht="14.65" thickBot="1" x14ac:dyDescent="0.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64"/>
      <c r="O23" s="65"/>
      <c r="P23" s="65"/>
      <c r="Q23" s="65"/>
      <c r="R23" s="66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8"/>
      <c r="AF23" s="8"/>
      <c r="AG23" s="8"/>
      <c r="AH23" s="8"/>
      <c r="AI23" s="8"/>
      <c r="AJ23" s="8"/>
      <c r="AK23" s="8"/>
      <c r="AL23" s="8"/>
    </row>
    <row r="24" spans="1:38" x14ac:dyDescent="0.4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8"/>
      <c r="AF24" s="8"/>
      <c r="AG24" s="8"/>
      <c r="AH24" s="8"/>
      <c r="AI24" s="8"/>
      <c r="AJ24" s="8"/>
      <c r="AK24" s="8"/>
      <c r="AL24" s="8"/>
    </row>
    <row r="25" spans="1:38" x14ac:dyDescent="0.4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8"/>
      <c r="AF25" s="8"/>
      <c r="AG25" s="8"/>
      <c r="AH25" s="8"/>
      <c r="AI25" s="8"/>
      <c r="AJ25" s="8"/>
      <c r="AK25" s="8"/>
      <c r="AL25" s="8"/>
    </row>
    <row r="26" spans="1:38" x14ac:dyDescent="0.4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8"/>
      <c r="AF26" s="8"/>
      <c r="AG26" s="8"/>
      <c r="AH26" s="8"/>
      <c r="AI26" s="8"/>
      <c r="AJ26" s="8"/>
      <c r="AK26" s="8"/>
      <c r="AL26" s="8"/>
    </row>
    <row r="27" spans="1:38" x14ac:dyDescent="0.4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8"/>
      <c r="AF27" s="8"/>
      <c r="AG27" s="8"/>
      <c r="AH27" s="8"/>
      <c r="AI27" s="8"/>
      <c r="AJ27" s="8"/>
      <c r="AK27" s="8"/>
      <c r="AL27" s="8"/>
    </row>
    <row r="28" spans="1:38" x14ac:dyDescent="0.4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8"/>
      <c r="AF28" s="8"/>
      <c r="AG28" s="8"/>
      <c r="AH28" s="8"/>
      <c r="AI28" s="8"/>
      <c r="AJ28" s="8"/>
      <c r="AK28" s="8"/>
      <c r="AL28" s="8"/>
    </row>
    <row r="29" spans="1:38" x14ac:dyDescent="0.4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8"/>
      <c r="AF29" s="8"/>
      <c r="AG29" s="8"/>
      <c r="AH29" s="8"/>
      <c r="AI29" s="8"/>
      <c r="AJ29" s="8"/>
      <c r="AK29" s="8"/>
      <c r="AL29" s="8"/>
    </row>
    <row r="30" spans="1:38" x14ac:dyDescent="0.4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8"/>
      <c r="AF30" s="8"/>
      <c r="AG30" s="8"/>
      <c r="AH30" s="8"/>
      <c r="AI30" s="8"/>
      <c r="AJ30" s="8"/>
      <c r="AK30" s="8"/>
      <c r="AL30" s="8"/>
    </row>
    <row r="31" spans="1:38" x14ac:dyDescent="0.4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8"/>
      <c r="AF31" s="8"/>
      <c r="AG31" s="8"/>
      <c r="AH31" s="8"/>
      <c r="AI31" s="8"/>
      <c r="AJ31" s="8"/>
      <c r="AK31" s="8"/>
      <c r="AL31" s="8"/>
    </row>
    <row r="32" spans="1:38" x14ac:dyDescent="0.4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8"/>
      <c r="AF32" s="8"/>
      <c r="AG32" s="8"/>
      <c r="AH32" s="8"/>
      <c r="AI32" s="8"/>
      <c r="AJ32" s="8"/>
      <c r="AK32" s="8"/>
      <c r="AL32" s="8"/>
    </row>
    <row r="33" spans="1:38" x14ac:dyDescent="0.4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8"/>
      <c r="AF33" s="8"/>
      <c r="AG33" s="8"/>
      <c r="AH33" s="8"/>
      <c r="AI33" s="8"/>
      <c r="AJ33" s="8"/>
      <c r="AK33" s="8"/>
      <c r="AL33" s="8"/>
    </row>
    <row r="34" spans="1:38" x14ac:dyDescent="0.4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8"/>
      <c r="AF34" s="8"/>
      <c r="AG34" s="8"/>
      <c r="AH34" s="8"/>
      <c r="AI34" s="8"/>
      <c r="AJ34" s="8"/>
      <c r="AK34" s="8"/>
      <c r="AL34" s="8"/>
    </row>
    <row r="35" spans="1:38" x14ac:dyDescent="0.4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8"/>
      <c r="AF35" s="8"/>
      <c r="AG35" s="8"/>
      <c r="AH35" s="8"/>
      <c r="AI35" s="8"/>
      <c r="AJ35" s="8"/>
      <c r="AK35" s="8"/>
      <c r="AL35" s="8"/>
    </row>
    <row r="36" spans="1:38" x14ac:dyDescent="0.4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8"/>
      <c r="AF36" s="8"/>
      <c r="AG36" s="8"/>
      <c r="AH36" s="8"/>
      <c r="AI36" s="8"/>
      <c r="AJ36" s="8"/>
      <c r="AK36" s="8"/>
      <c r="AL36" s="8"/>
    </row>
    <row r="37" spans="1:38" x14ac:dyDescent="0.4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8"/>
      <c r="AF37" s="8"/>
      <c r="AG37" s="8"/>
      <c r="AH37" s="8"/>
      <c r="AI37" s="8"/>
      <c r="AJ37" s="8"/>
      <c r="AK37" s="8"/>
      <c r="AL37" s="8"/>
    </row>
    <row r="38" spans="1:38" x14ac:dyDescent="0.4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8"/>
      <c r="AF38" s="8"/>
      <c r="AG38" s="8"/>
      <c r="AH38" s="8"/>
      <c r="AI38" s="8"/>
      <c r="AJ38" s="8"/>
      <c r="AK38" s="8"/>
      <c r="AL38" s="8"/>
    </row>
    <row r="39" spans="1:38" x14ac:dyDescent="0.4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8"/>
      <c r="AF39" s="8"/>
      <c r="AG39" s="8"/>
      <c r="AH39" s="8"/>
      <c r="AI39" s="8"/>
      <c r="AJ39" s="8"/>
      <c r="AK39" s="8"/>
      <c r="AL39" s="8"/>
    </row>
    <row r="40" spans="1:38" x14ac:dyDescent="0.4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8"/>
      <c r="AF40" s="8"/>
      <c r="AG40" s="8"/>
      <c r="AH40" s="8"/>
      <c r="AI40" s="8"/>
      <c r="AJ40" s="8"/>
      <c r="AK40" s="8"/>
      <c r="AL40" s="8"/>
    </row>
    <row r="41" spans="1:38" x14ac:dyDescent="0.4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8"/>
      <c r="AF41" s="8"/>
      <c r="AG41" s="8"/>
      <c r="AH41" s="8"/>
      <c r="AI41" s="8"/>
      <c r="AJ41" s="8"/>
      <c r="AK41" s="8"/>
      <c r="AL41" s="8"/>
    </row>
    <row r="42" spans="1:38" x14ac:dyDescent="0.4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8"/>
      <c r="AF42" s="8"/>
      <c r="AG42" s="8"/>
      <c r="AH42" s="8"/>
      <c r="AI42" s="8"/>
      <c r="AJ42" s="8"/>
      <c r="AK42" s="8"/>
      <c r="AL42" s="8"/>
    </row>
    <row r="43" spans="1:38" x14ac:dyDescent="0.4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8"/>
      <c r="AF43" s="8"/>
      <c r="AG43" s="8"/>
      <c r="AH43" s="8"/>
      <c r="AI43" s="8"/>
      <c r="AJ43" s="8"/>
      <c r="AK43" s="8"/>
      <c r="AL43" s="8"/>
    </row>
    <row r="44" spans="1:38" x14ac:dyDescent="0.4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8"/>
      <c r="AF44" s="8"/>
      <c r="AG44" s="8"/>
      <c r="AH44" s="8"/>
      <c r="AI44" s="8"/>
      <c r="AJ44" s="8"/>
      <c r="AK44" s="8"/>
      <c r="AL44" s="8"/>
    </row>
    <row r="45" spans="1:38" x14ac:dyDescent="0.4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8"/>
      <c r="AF45" s="8"/>
      <c r="AG45" s="8"/>
      <c r="AH45" s="8"/>
      <c r="AI45" s="8"/>
      <c r="AJ45" s="8"/>
      <c r="AK45" s="8"/>
      <c r="AL45" s="8"/>
    </row>
    <row r="46" spans="1:38" x14ac:dyDescent="0.4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8"/>
      <c r="AF46" s="8"/>
      <c r="AG46" s="8"/>
      <c r="AH46" s="8"/>
      <c r="AI46" s="8"/>
      <c r="AJ46" s="8"/>
      <c r="AK46" s="8"/>
      <c r="AL46" s="8"/>
    </row>
    <row r="47" spans="1:38" x14ac:dyDescent="0.4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8"/>
      <c r="AF47" s="8"/>
      <c r="AG47" s="8"/>
      <c r="AH47" s="8"/>
      <c r="AI47" s="8"/>
      <c r="AJ47" s="8"/>
      <c r="AK47" s="8"/>
      <c r="AL47" s="8"/>
    </row>
    <row r="48" spans="1:38" x14ac:dyDescent="0.4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8"/>
      <c r="AF48" s="8"/>
      <c r="AG48" s="8"/>
      <c r="AH48" s="8"/>
      <c r="AI48" s="8"/>
      <c r="AJ48" s="8"/>
      <c r="AK48" s="8"/>
      <c r="AL48" s="8"/>
    </row>
    <row r="49" spans="1:38" x14ac:dyDescent="0.4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8"/>
      <c r="AF49" s="8"/>
      <c r="AG49" s="8"/>
      <c r="AH49" s="8"/>
      <c r="AI49" s="8"/>
      <c r="AJ49" s="8"/>
      <c r="AK49" s="8"/>
      <c r="AL49" s="8"/>
    </row>
    <row r="50" spans="1:38" x14ac:dyDescent="0.4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8"/>
      <c r="AF50" s="8"/>
      <c r="AG50" s="8"/>
      <c r="AH50" s="8"/>
      <c r="AI50" s="8"/>
      <c r="AJ50" s="8"/>
      <c r="AK50" s="8"/>
      <c r="AL50" s="8"/>
    </row>
    <row r="51" spans="1:38" x14ac:dyDescent="0.4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8"/>
      <c r="AF51" s="8"/>
      <c r="AG51" s="8"/>
      <c r="AH51" s="8"/>
      <c r="AI51" s="8"/>
      <c r="AJ51" s="8"/>
      <c r="AK51" s="8"/>
      <c r="AL51" s="8"/>
    </row>
    <row r="52" spans="1:38" x14ac:dyDescent="0.4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8"/>
      <c r="AF52" s="8"/>
      <c r="AG52" s="8"/>
      <c r="AH52" s="8"/>
      <c r="AI52" s="8"/>
      <c r="AJ52" s="8"/>
      <c r="AK52" s="8"/>
      <c r="AL52" s="8"/>
    </row>
    <row r="53" spans="1:38" x14ac:dyDescent="0.4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8"/>
      <c r="AF53" s="8"/>
      <c r="AG53" s="8"/>
      <c r="AH53" s="8"/>
      <c r="AI53" s="8"/>
      <c r="AJ53" s="8"/>
      <c r="AK53" s="8"/>
      <c r="AL53" s="8"/>
    </row>
    <row r="54" spans="1:38" x14ac:dyDescent="0.4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8"/>
      <c r="AF54" s="8"/>
      <c r="AG54" s="8"/>
      <c r="AH54" s="8"/>
      <c r="AI54" s="8"/>
      <c r="AJ54" s="8"/>
      <c r="AK54" s="8"/>
      <c r="AL54" s="8"/>
    </row>
    <row r="55" spans="1:38" x14ac:dyDescent="0.4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8"/>
      <c r="AF55" s="8"/>
      <c r="AG55" s="8"/>
      <c r="AH55" s="8"/>
      <c r="AI55" s="8"/>
      <c r="AJ55" s="8"/>
      <c r="AK55" s="8"/>
      <c r="AL55" s="8"/>
    </row>
    <row r="56" spans="1:38" x14ac:dyDescent="0.4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8"/>
      <c r="AF56" s="8"/>
      <c r="AG56" s="8"/>
      <c r="AH56" s="8"/>
      <c r="AI56" s="8"/>
      <c r="AJ56" s="8"/>
      <c r="AK56" s="8"/>
      <c r="AL56" s="8"/>
    </row>
    <row r="57" spans="1:38" x14ac:dyDescent="0.4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8"/>
      <c r="AF57" s="8"/>
      <c r="AG57" s="8"/>
      <c r="AH57" s="8"/>
      <c r="AI57" s="8"/>
      <c r="AJ57" s="8"/>
      <c r="AK57" s="8"/>
      <c r="AL57" s="8"/>
    </row>
    <row r="58" spans="1:38" x14ac:dyDescent="0.4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8"/>
      <c r="AF58" s="8"/>
      <c r="AG58" s="8"/>
      <c r="AH58" s="8"/>
      <c r="AI58" s="8"/>
      <c r="AJ58" s="8"/>
      <c r="AK58" s="8"/>
      <c r="AL58" s="8"/>
    </row>
    <row r="59" spans="1:38" x14ac:dyDescent="0.4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8"/>
      <c r="AF59" s="8"/>
      <c r="AG59" s="8"/>
      <c r="AH59" s="8"/>
      <c r="AI59" s="8"/>
      <c r="AJ59" s="8"/>
      <c r="AK59" s="8"/>
      <c r="AL59" s="8"/>
    </row>
    <row r="60" spans="1:38" x14ac:dyDescent="0.4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8"/>
      <c r="AF60" s="8"/>
      <c r="AG60" s="8"/>
      <c r="AH60" s="8"/>
      <c r="AI60" s="8"/>
      <c r="AJ60" s="8"/>
      <c r="AK60" s="8"/>
      <c r="AL60" s="8"/>
    </row>
    <row r="61" spans="1:38" x14ac:dyDescent="0.4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8"/>
      <c r="AF61" s="8"/>
      <c r="AG61" s="8"/>
      <c r="AH61" s="8"/>
      <c r="AI61" s="8"/>
      <c r="AJ61" s="8"/>
      <c r="AK61" s="8"/>
      <c r="AL61" s="8"/>
    </row>
    <row r="62" spans="1:38" x14ac:dyDescent="0.4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8"/>
      <c r="AF62" s="8"/>
      <c r="AG62" s="8"/>
      <c r="AH62" s="8"/>
      <c r="AI62" s="8"/>
      <c r="AJ62" s="8"/>
      <c r="AK62" s="8"/>
      <c r="AL62" s="8"/>
    </row>
    <row r="63" spans="1:38" x14ac:dyDescent="0.4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8"/>
      <c r="AF63" s="8"/>
      <c r="AG63" s="8"/>
      <c r="AH63" s="8"/>
      <c r="AI63" s="8"/>
      <c r="AJ63" s="8"/>
      <c r="AK63" s="8"/>
      <c r="AL63" s="8"/>
    </row>
    <row r="64" spans="1:38" x14ac:dyDescent="0.4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8"/>
      <c r="AF64" s="8"/>
      <c r="AG64" s="8"/>
      <c r="AH64" s="8"/>
      <c r="AI64" s="8"/>
      <c r="AJ64" s="8"/>
      <c r="AK64" s="8"/>
      <c r="AL64" s="8"/>
    </row>
    <row r="65" spans="1:38" x14ac:dyDescent="0.4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8"/>
      <c r="AF65" s="8"/>
      <c r="AG65" s="8"/>
      <c r="AH65" s="8"/>
      <c r="AI65" s="8"/>
      <c r="AJ65" s="8"/>
      <c r="AK65" s="8"/>
      <c r="AL65" s="8"/>
    </row>
    <row r="66" spans="1:38" x14ac:dyDescent="0.4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8"/>
      <c r="AF66" s="8"/>
      <c r="AG66" s="8"/>
      <c r="AH66" s="8"/>
      <c r="AI66" s="8"/>
      <c r="AJ66" s="8"/>
      <c r="AK66" s="8"/>
      <c r="AL66" s="8"/>
    </row>
    <row r="67" spans="1:38" x14ac:dyDescent="0.4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8"/>
      <c r="AF67" s="8"/>
      <c r="AG67" s="8"/>
      <c r="AH67" s="8"/>
      <c r="AI67" s="8"/>
      <c r="AJ67" s="8"/>
      <c r="AK67" s="8"/>
      <c r="AL67" s="8"/>
    </row>
    <row r="68" spans="1:38" x14ac:dyDescent="0.4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8"/>
      <c r="AF68" s="8"/>
      <c r="AG68" s="8"/>
      <c r="AH68" s="8"/>
      <c r="AI68" s="8"/>
      <c r="AJ68" s="8"/>
      <c r="AK68" s="8"/>
      <c r="AL68" s="8"/>
    </row>
    <row r="69" spans="1:38" x14ac:dyDescent="0.4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8"/>
      <c r="AF69" s="8"/>
      <c r="AG69" s="8"/>
      <c r="AH69" s="8"/>
      <c r="AI69" s="8"/>
      <c r="AJ69" s="8"/>
      <c r="AK69" s="8"/>
      <c r="AL69" s="8"/>
    </row>
    <row r="70" spans="1:38" x14ac:dyDescent="0.4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8"/>
      <c r="AF70" s="8"/>
      <c r="AG70" s="8"/>
      <c r="AH70" s="8"/>
      <c r="AI70" s="8"/>
      <c r="AJ70" s="8"/>
      <c r="AK70" s="8"/>
      <c r="AL70" s="8"/>
    </row>
    <row r="71" spans="1:38" x14ac:dyDescent="0.4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8"/>
      <c r="AF71" s="8"/>
      <c r="AG71" s="8"/>
      <c r="AH71" s="8"/>
      <c r="AI71" s="8"/>
      <c r="AJ71" s="8"/>
      <c r="AK71" s="8"/>
      <c r="AL71" s="8"/>
    </row>
    <row r="72" spans="1:38" x14ac:dyDescent="0.4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8"/>
      <c r="AF72" s="8"/>
      <c r="AG72" s="8"/>
      <c r="AH72" s="8"/>
      <c r="AI72" s="8"/>
      <c r="AJ72" s="8"/>
      <c r="AK72" s="8"/>
      <c r="AL72" s="8"/>
    </row>
    <row r="73" spans="1:38" x14ac:dyDescent="0.4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8"/>
      <c r="AF73" s="8"/>
      <c r="AG73" s="8"/>
      <c r="AH73" s="8"/>
      <c r="AI73" s="8"/>
      <c r="AJ73" s="8"/>
      <c r="AK73" s="8"/>
      <c r="AL73" s="8"/>
    </row>
    <row r="74" spans="1:38" x14ac:dyDescent="0.4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8"/>
      <c r="AF74" s="8"/>
      <c r="AG74" s="8"/>
      <c r="AH74" s="8"/>
      <c r="AI74" s="8"/>
      <c r="AJ74" s="8"/>
      <c r="AK74" s="8"/>
      <c r="AL74" s="8"/>
    </row>
    <row r="75" spans="1:38" x14ac:dyDescent="0.4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8"/>
      <c r="AF75" s="8"/>
      <c r="AG75" s="8"/>
      <c r="AH75" s="8"/>
      <c r="AI75" s="8"/>
      <c r="AJ75" s="8"/>
      <c r="AK75" s="8"/>
      <c r="AL75" s="8"/>
    </row>
    <row r="76" spans="1:38" x14ac:dyDescent="0.4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8"/>
      <c r="AF76" s="8"/>
      <c r="AG76" s="8"/>
      <c r="AH76" s="8"/>
      <c r="AI76" s="8"/>
      <c r="AJ76" s="8"/>
      <c r="AK76" s="8"/>
      <c r="AL76" s="8"/>
    </row>
    <row r="77" spans="1:38" x14ac:dyDescent="0.4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8"/>
      <c r="AF77" s="8"/>
      <c r="AG77" s="8"/>
      <c r="AH77" s="8"/>
      <c r="AI77" s="8"/>
      <c r="AJ77" s="8"/>
      <c r="AK77" s="8"/>
      <c r="AL77" s="8"/>
    </row>
    <row r="78" spans="1:38" x14ac:dyDescent="0.4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8"/>
      <c r="AF78" s="8"/>
      <c r="AG78" s="8"/>
      <c r="AH78" s="8"/>
      <c r="AI78" s="8"/>
      <c r="AJ78" s="8"/>
      <c r="AK78" s="8"/>
      <c r="AL78" s="8"/>
    </row>
    <row r="79" spans="1:38" x14ac:dyDescent="0.4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8"/>
      <c r="AF79" s="8"/>
      <c r="AG79" s="8"/>
      <c r="AH79" s="8"/>
      <c r="AI79" s="8"/>
      <c r="AJ79" s="8"/>
      <c r="AK79" s="8"/>
      <c r="AL79" s="8"/>
    </row>
    <row r="80" spans="1:38" x14ac:dyDescent="0.4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8"/>
      <c r="AF80" s="8"/>
      <c r="AG80" s="8"/>
      <c r="AH80" s="8"/>
      <c r="AI80" s="8"/>
      <c r="AJ80" s="8"/>
      <c r="AK80" s="8"/>
      <c r="AL80" s="8"/>
    </row>
    <row r="81" spans="1:38" x14ac:dyDescent="0.4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8"/>
      <c r="AF81" s="8"/>
      <c r="AG81" s="8"/>
      <c r="AH81" s="8"/>
      <c r="AI81" s="8"/>
      <c r="AJ81" s="8"/>
      <c r="AK81" s="8"/>
      <c r="AL81" s="8"/>
    </row>
    <row r="82" spans="1:38" x14ac:dyDescent="0.4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8"/>
      <c r="AF82" s="8"/>
      <c r="AG82" s="8"/>
      <c r="AH82" s="8"/>
      <c r="AI82" s="8"/>
      <c r="AJ82" s="8"/>
      <c r="AK82" s="8"/>
      <c r="AL82" s="8"/>
    </row>
    <row r="83" spans="1:38" x14ac:dyDescent="0.4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8"/>
      <c r="AF83" s="8"/>
      <c r="AG83" s="8"/>
      <c r="AH83" s="8"/>
      <c r="AI83" s="8"/>
      <c r="AJ83" s="8"/>
      <c r="AK83" s="8"/>
      <c r="AL83" s="8"/>
    </row>
    <row r="84" spans="1:38" x14ac:dyDescent="0.4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8"/>
      <c r="AF84" s="8"/>
      <c r="AG84" s="8"/>
      <c r="AH84" s="8"/>
      <c r="AI84" s="8"/>
      <c r="AJ84" s="8"/>
      <c r="AK84" s="8"/>
      <c r="AL84" s="8"/>
    </row>
    <row r="85" spans="1:38" x14ac:dyDescent="0.4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8"/>
      <c r="AF85" s="8"/>
      <c r="AG85" s="8"/>
      <c r="AH85" s="8"/>
      <c r="AI85" s="8"/>
      <c r="AJ85" s="8"/>
      <c r="AK85" s="8"/>
      <c r="AL85" s="8"/>
    </row>
    <row r="86" spans="1:38" x14ac:dyDescent="0.4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8"/>
      <c r="AF86" s="8"/>
      <c r="AG86" s="8"/>
      <c r="AH86" s="8"/>
      <c r="AI86" s="8"/>
      <c r="AJ86" s="8"/>
      <c r="AK86" s="8"/>
      <c r="AL86" s="8"/>
    </row>
    <row r="87" spans="1:38" x14ac:dyDescent="0.4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8"/>
      <c r="AF87" s="8"/>
      <c r="AG87" s="8"/>
      <c r="AH87" s="8"/>
      <c r="AI87" s="8"/>
      <c r="AJ87" s="8"/>
      <c r="AK87" s="8"/>
      <c r="AL87" s="8"/>
    </row>
    <row r="88" spans="1:38" x14ac:dyDescent="0.4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8"/>
      <c r="AF88" s="8"/>
      <c r="AG88" s="8"/>
      <c r="AH88" s="8"/>
      <c r="AI88" s="8"/>
      <c r="AJ88" s="8"/>
      <c r="AK88" s="8"/>
      <c r="AL88" s="8"/>
    </row>
    <row r="89" spans="1:38" x14ac:dyDescent="0.4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8"/>
      <c r="AF89" s="8"/>
      <c r="AG89" s="8"/>
      <c r="AH89" s="8"/>
      <c r="AI89" s="8"/>
      <c r="AJ89" s="8"/>
      <c r="AK89" s="8"/>
      <c r="AL89" s="8"/>
    </row>
    <row r="90" spans="1:38" x14ac:dyDescent="0.4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8"/>
      <c r="AF90" s="8"/>
      <c r="AG90" s="8"/>
      <c r="AH90" s="8"/>
      <c r="AI90" s="8"/>
      <c r="AJ90" s="8"/>
      <c r="AK90" s="8"/>
      <c r="AL90" s="8"/>
    </row>
    <row r="91" spans="1:38" x14ac:dyDescent="0.4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8"/>
      <c r="AF91" s="8"/>
      <c r="AG91" s="8"/>
      <c r="AH91" s="8"/>
      <c r="AI91" s="8"/>
      <c r="AJ91" s="8"/>
      <c r="AK91" s="8"/>
      <c r="AL91" s="8"/>
    </row>
    <row r="92" spans="1:38" x14ac:dyDescent="0.4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8"/>
      <c r="AF92" s="8"/>
      <c r="AG92" s="8"/>
      <c r="AH92" s="8"/>
      <c r="AI92" s="8"/>
      <c r="AJ92" s="8"/>
      <c r="AK92" s="8"/>
      <c r="AL92" s="8"/>
    </row>
    <row r="93" spans="1:38" x14ac:dyDescent="0.4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8"/>
      <c r="AF93" s="8"/>
      <c r="AG93" s="8"/>
      <c r="AH93" s="8"/>
      <c r="AI93" s="8"/>
      <c r="AJ93" s="8"/>
      <c r="AK93" s="8"/>
      <c r="AL93" s="8"/>
    </row>
    <row r="94" spans="1:38" x14ac:dyDescent="0.4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8"/>
      <c r="AF94" s="8"/>
      <c r="AG94" s="8"/>
      <c r="AH94" s="8"/>
      <c r="AI94" s="8"/>
      <c r="AJ94" s="8"/>
      <c r="AK94" s="8"/>
      <c r="AL94" s="8"/>
    </row>
    <row r="95" spans="1:38" x14ac:dyDescent="0.4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8"/>
      <c r="AF95" s="8"/>
      <c r="AG95" s="8"/>
      <c r="AH95" s="8"/>
      <c r="AI95" s="8"/>
      <c r="AJ95" s="8"/>
      <c r="AK95" s="8"/>
      <c r="AL95" s="8"/>
    </row>
    <row r="96" spans="1:38" x14ac:dyDescent="0.4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8"/>
      <c r="AF96" s="8"/>
      <c r="AG96" s="8"/>
      <c r="AH96" s="8"/>
      <c r="AI96" s="8"/>
      <c r="AJ96" s="8"/>
      <c r="AK96" s="8"/>
      <c r="AL96" s="8"/>
    </row>
    <row r="97" spans="1:38" x14ac:dyDescent="0.4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8"/>
      <c r="AF97" s="8"/>
      <c r="AG97" s="8"/>
      <c r="AH97" s="8"/>
      <c r="AI97" s="8"/>
      <c r="AJ97" s="8"/>
      <c r="AK97" s="8"/>
      <c r="AL97" s="8"/>
    </row>
    <row r="98" spans="1:38" x14ac:dyDescent="0.4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8"/>
      <c r="AF98" s="8"/>
      <c r="AG98" s="8"/>
      <c r="AH98" s="8"/>
      <c r="AI98" s="8"/>
      <c r="AJ98" s="8"/>
      <c r="AK98" s="8"/>
      <c r="AL98" s="8"/>
    </row>
    <row r="99" spans="1:38" x14ac:dyDescent="0.4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8"/>
      <c r="AF99" s="8"/>
      <c r="AG99" s="8"/>
      <c r="AH99" s="8"/>
      <c r="AI99" s="8"/>
      <c r="AJ99" s="8"/>
      <c r="AK99" s="8"/>
      <c r="AL99" s="8"/>
    </row>
    <row r="100" spans="1:38" x14ac:dyDescent="0.4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8"/>
      <c r="AF100" s="8"/>
      <c r="AG100" s="8"/>
      <c r="AH100" s="8"/>
      <c r="AI100" s="8"/>
      <c r="AJ100" s="8"/>
      <c r="AK100" s="8"/>
      <c r="AL100" s="8"/>
    </row>
    <row r="101" spans="1:38" x14ac:dyDescent="0.4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8"/>
      <c r="AF101" s="8"/>
      <c r="AG101" s="8"/>
      <c r="AH101" s="8"/>
      <c r="AI101" s="8"/>
      <c r="AJ101" s="8"/>
      <c r="AK101" s="8"/>
      <c r="AL101" s="8"/>
    </row>
    <row r="102" spans="1:38" x14ac:dyDescent="0.4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8"/>
      <c r="AF102" s="8"/>
      <c r="AG102" s="8"/>
      <c r="AH102" s="8"/>
      <c r="AI102" s="8"/>
      <c r="AJ102" s="8"/>
      <c r="AK102" s="8"/>
      <c r="AL102" s="8"/>
    </row>
    <row r="103" spans="1:38" x14ac:dyDescent="0.4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8"/>
      <c r="AF103" s="8"/>
      <c r="AG103" s="8"/>
      <c r="AH103" s="8"/>
      <c r="AI103" s="8"/>
      <c r="AJ103" s="8"/>
      <c r="AK103" s="8"/>
      <c r="AL103" s="8"/>
    </row>
    <row r="104" spans="1:38" x14ac:dyDescent="0.4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8"/>
      <c r="AF104" s="8"/>
      <c r="AG104" s="8"/>
      <c r="AH104" s="8"/>
      <c r="AI104" s="8"/>
      <c r="AJ104" s="8"/>
      <c r="AK104" s="8"/>
      <c r="AL104" s="8"/>
    </row>
    <row r="105" spans="1:38" x14ac:dyDescent="0.4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8"/>
      <c r="AF105" s="8"/>
      <c r="AG105" s="8"/>
      <c r="AH105" s="8"/>
      <c r="AI105" s="8"/>
      <c r="AJ105" s="8"/>
      <c r="AK105" s="8"/>
      <c r="AL105" s="8"/>
    </row>
    <row r="106" spans="1:38" x14ac:dyDescent="0.4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8"/>
      <c r="AF106" s="8"/>
      <c r="AG106" s="8"/>
      <c r="AH106" s="8"/>
      <c r="AI106" s="8"/>
      <c r="AJ106" s="8"/>
      <c r="AK106" s="8"/>
      <c r="AL106" s="8"/>
    </row>
    <row r="107" spans="1:38" x14ac:dyDescent="0.4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8"/>
      <c r="AF107" s="8"/>
      <c r="AG107" s="8"/>
      <c r="AH107" s="8"/>
      <c r="AI107" s="8"/>
      <c r="AJ107" s="8"/>
      <c r="AK107" s="8"/>
      <c r="AL107" s="8"/>
    </row>
    <row r="108" spans="1:38" x14ac:dyDescent="0.4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8"/>
      <c r="AF108" s="8"/>
      <c r="AG108" s="8"/>
      <c r="AH108" s="8"/>
      <c r="AI108" s="8"/>
      <c r="AJ108" s="8"/>
      <c r="AK108" s="8"/>
      <c r="AL108" s="8"/>
    </row>
    <row r="109" spans="1:38" x14ac:dyDescent="0.4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8" x14ac:dyDescent="0.45">
      <c r="B110" s="9"/>
      <c r="C110" s="9"/>
      <c r="D110" s="9"/>
    </row>
    <row r="111" spans="1:38" x14ac:dyDescent="0.45">
      <c r="B111" s="9"/>
      <c r="C111" s="9"/>
      <c r="D111" s="9"/>
    </row>
    <row r="112" spans="1:38" x14ac:dyDescent="0.45">
      <c r="B112" s="9"/>
      <c r="C112" s="9"/>
      <c r="D112" s="9"/>
    </row>
    <row r="113" spans="2:4" x14ac:dyDescent="0.45">
      <c r="B113" s="9"/>
      <c r="C113" s="9"/>
      <c r="D113" s="9"/>
    </row>
  </sheetData>
  <sheetProtection algorithmName="SHA-512" hashValue="GhW6YCcw+4qGwmrnZOM5Tm9XctHj0/0dmYWnEjk6Wf0fMI6Iwf712NZdl/Wynb2gg9kRtLKMrYieUEtm2T9fYg==" saltValue="ub2QS0WN1sfTUSZNroATsw==" spinCount="100000" sheet="1" objects="1" scenarios="1" selectLockedCells="1"/>
  <mergeCells count="31">
    <mergeCell ref="F18:G18"/>
    <mergeCell ref="O20:R21"/>
    <mergeCell ref="N20:N21"/>
    <mergeCell ref="O3:R4"/>
    <mergeCell ref="N22:N23"/>
    <mergeCell ref="O22:R23"/>
    <mergeCell ref="N7:N8"/>
    <mergeCell ref="N9:N10"/>
    <mergeCell ref="N11:N12"/>
    <mergeCell ref="N15:N16"/>
    <mergeCell ref="O15:R16"/>
    <mergeCell ref="O17:R19"/>
    <mergeCell ref="N17:N19"/>
    <mergeCell ref="O11:R12"/>
    <mergeCell ref="N13:N14"/>
    <mergeCell ref="O13:R14"/>
    <mergeCell ref="N2:R2"/>
    <mergeCell ref="O5:R6"/>
    <mergeCell ref="N5:N6"/>
    <mergeCell ref="O7:R8"/>
    <mergeCell ref="O9:R10"/>
    <mergeCell ref="N3:N4"/>
    <mergeCell ref="B1:K1"/>
    <mergeCell ref="I3:J3"/>
    <mergeCell ref="H8:J8"/>
    <mergeCell ref="I6:J7"/>
    <mergeCell ref="I2:J2"/>
    <mergeCell ref="K2:K17"/>
    <mergeCell ref="H16:J17"/>
    <mergeCell ref="F3:G7"/>
    <mergeCell ref="E3:E6"/>
  </mergeCells>
  <dataValidations count="2">
    <dataValidation showInputMessage="1" showErrorMessage="1" sqref="B4" xr:uid="{8CC4F6D3-F9BD-4ACC-8D66-727DC052CD4F}"/>
    <dataValidation type="time" allowBlank="1" showInputMessage="1" showErrorMessage="1" errorTitle="INVALID TIME" error="Please enter a valid time. Time must be in correct format, such as: 10:00:00 AM" sqref="J4:J5" xr:uid="{EC0DF641-2C99-4A8F-A3CB-98B47712F4EA}">
      <formula1>0.333333333333333</formula1>
      <formula2>0.999988425925926</formula2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85FBB-5B98-4965-BA9D-ED82A572DB25}">
  <dimension ref="A2:O21"/>
  <sheetViews>
    <sheetView workbookViewId="0">
      <selection activeCell="C17" sqref="C17:F26"/>
    </sheetView>
  </sheetViews>
  <sheetFormatPr defaultRowHeight="14.25" x14ac:dyDescent="0.45"/>
  <cols>
    <col min="1" max="1" width="17" customWidth="1"/>
    <col min="2" max="2" width="11.265625" bestFit="1" customWidth="1"/>
    <col min="3" max="4" width="11.59765625" bestFit="1" customWidth="1"/>
    <col min="5" max="5" width="11.3984375" bestFit="1" customWidth="1"/>
    <col min="6" max="12" width="10.3984375" bestFit="1" customWidth="1"/>
    <col min="13" max="13" width="13.1328125" bestFit="1" customWidth="1"/>
    <col min="14" max="14" width="11.265625" bestFit="1" customWidth="1"/>
    <col min="15" max="15" width="10.73046875" bestFit="1" customWidth="1"/>
  </cols>
  <sheetData>
    <row r="2" spans="1:15" x14ac:dyDescent="0.45">
      <c r="A2" s="26" t="s">
        <v>13</v>
      </c>
      <c r="B2" s="26" t="s">
        <v>40</v>
      </c>
      <c r="C2" s="27">
        <f>Input!J4</f>
        <v>0.45833333333333331</v>
      </c>
      <c r="D2" s="27">
        <f>IF(LEN(C2)&gt;0, IF((C2+1/24)&lt;Input!$J$5, C2+1/24, ""), "")</f>
        <v>0.5</v>
      </c>
      <c r="E2" s="27">
        <f>IF(LEN(D2)&gt;0, IF((D2+1/24)&lt;Input!$J$5, D2+1/24, ""), "")</f>
        <v>0.54166666666666663</v>
      </c>
      <c r="F2" s="27">
        <f>IF(LEN(E2)&gt;0, IF((E2+1/24)&lt;Input!$J$5, E2+1/24, ""), "")</f>
        <v>0.58333333333333326</v>
      </c>
      <c r="G2" s="27">
        <f>IF(LEN(F2)&gt;0, IF((F2+1/24)&lt;Input!$J$5, F2+1/24, ""), "")</f>
        <v>0.62499999999999989</v>
      </c>
      <c r="H2" s="27" t="str">
        <f>IF(LEN(G2)&gt;0, IF((G2+1/24)&lt;Input!$J$5, G2+1/24, ""), "")</f>
        <v/>
      </c>
      <c r="I2" s="27" t="str">
        <f>IF(LEN(H2)&gt;0, IF((H2+1/24)&lt;Input!$J$5, H2+1/24, ""), "")</f>
        <v/>
      </c>
      <c r="J2" s="27" t="str">
        <f>IF(LEN(I2)&gt;0, IF((I2+1/24)&lt;Input!$J$5, I2+1/24, ""), "")</f>
        <v/>
      </c>
      <c r="K2" s="27" t="str">
        <f>IF(LEN(J2)&gt;0, IF((J2+1/24)&lt;Input!$J$5, J2+1/24, ""), "")</f>
        <v/>
      </c>
      <c r="L2" s="27" t="str">
        <f>IF(LEN(K2)&gt;0, IF((K2+1/24)&lt;Input!$J$5, K2+1/24, ""), "")</f>
        <v/>
      </c>
      <c r="M2" s="69" t="s">
        <v>12</v>
      </c>
      <c r="N2" s="69"/>
      <c r="O2" s="69"/>
    </row>
    <row r="3" spans="1:15" x14ac:dyDescent="0.45">
      <c r="A3" t="str">
        <f>IF(LEN(Input!B3)&gt;0, Input!B3, "")</f>
        <v>A. Jigman</v>
      </c>
      <c r="B3">
        <f>IF(LEN(Input!C3)&gt;0, Input!C3, "")</f>
        <v>721</v>
      </c>
      <c r="C3" t="str">
        <f>IF(LEN(A3)&gt;0, Input!D3, "")</f>
        <v>XO North</v>
      </c>
      <c r="D3" t="str">
        <f ca="1">IF(LEN(D2)&gt;0, IF(LEN(C3)&gt;0, IF(LEN(C4)&gt;0, C4, OFFSET(C4, -(Input!$H$18), 0)),""),"")</f>
        <v>Z1 Patrol</v>
      </c>
      <c r="E3" t="str">
        <f ca="1">IF(LEN(E2)&gt;0, IF(LEN(D3)&gt;0, IF(LEN(D4)&gt;0, D4, OFFSET(D4, -(Input!$H$18), 0)),""),"")</f>
        <v>TR Patrol</v>
      </c>
      <c r="F3" t="str">
        <f ca="1">IF(LEN(F2)&gt;0, IF(LEN(E3)&gt;0, IF(LEN(E4)&gt;0, E4, OFFSET(E4, -(Input!$H$18), 0)),""),"")</f>
        <v>FG</v>
      </c>
      <c r="G3" t="str">
        <f ca="1">IF(LEN(G2)&gt;0, IF(LEN(F3)&gt;0, IF(LEN(F4)&gt;0, F4, OFFSET(F4, -(Input!$H$18), 0)),""),"")</f>
        <v>Z2 Patrol</v>
      </c>
      <c r="H3" t="str">
        <f ca="1">IF(LEN(H2)&gt;0, IF(LEN(G3)&gt;0, IF(LEN(G4)&gt;0, G4, OFFSET(G4, -(Input!$H$18), 0)),""),"")</f>
        <v/>
      </c>
      <c r="I3" t="str">
        <f ca="1">IF(LEN(I2)&gt;0, IF(LEN(H3)&gt;0, IF(LEN(H4)&gt;0, H4, OFFSET(H4, -(Input!$H$18), 0)),""),"")</f>
        <v/>
      </c>
      <c r="J3" t="str">
        <f ca="1">IF(LEN(J2)&gt;0, IF(LEN(I3)&gt;0, IF(LEN(I4)&gt;0, I4, OFFSET(I4, -(Input!$H$18), 0)),""),"")</f>
        <v/>
      </c>
      <c r="K3" t="str">
        <f ca="1">IF(LEN(K2)&gt;0, IF(LEN(J3)&gt;0, IF(LEN(J4)&gt;0, J4, OFFSET(J4, -(Input!$H$18), 0)),""),"")</f>
        <v/>
      </c>
      <c r="L3" t="str">
        <f ca="1">IF(LEN(L2)&gt;0, IF(LEN(K3)&gt;0, IF(LEN(K4)&gt;0, K4, OFFSET(K4, -(Input!$H$18), 0)),""),"")</f>
        <v/>
      </c>
      <c r="M3" s="46" t="s">
        <v>13</v>
      </c>
      <c r="N3" s="46" t="s">
        <v>43</v>
      </c>
      <c r="O3" s="46" t="s">
        <v>44</v>
      </c>
    </row>
    <row r="4" spans="1:15" x14ac:dyDescent="0.45">
      <c r="A4" t="str">
        <f>IF(LEN(Input!B4)&gt;0, Input!B4, "")</f>
        <v>B. Macoon</v>
      </c>
      <c r="B4">
        <f>IF(LEN(Input!C4)&gt;0, Input!C4, "")</f>
        <v>746</v>
      </c>
      <c r="C4" t="str">
        <f>IF(LEN(A4)&gt;0, Input!D4, "")</f>
        <v>Z1 Patrol</v>
      </c>
      <c r="D4" t="str">
        <f ca="1">IF(LEN(D3)&gt;0, IF(LEN(C4)&gt;0, IF(LEN(C5)&gt;0, C5, OFFSET(C5, -(Input!$H$18), 0)),""),"")</f>
        <v>TR Patrol</v>
      </c>
      <c r="E4" t="str">
        <f ca="1">IF(LEN(E3)&gt;0, IF(LEN(D4)&gt;0, IF(LEN(D5)&gt;0, D5, OFFSET(D5, -(Input!$H$18), 0)),""),"")</f>
        <v>FG</v>
      </c>
      <c r="F4" t="str">
        <f ca="1">IF(LEN(F3)&gt;0, IF(LEN(E4)&gt;0, IF(LEN(E5)&gt;0, E5, OFFSET(E5, -(Input!$H$18), 0)),""),"")</f>
        <v>Z2 Patrol</v>
      </c>
      <c r="G4" t="str">
        <f ca="1">IF(LEN(G3)&gt;0, IF(LEN(F4)&gt;0, IF(LEN(F5)&gt;0, F5, OFFSET(F5, -(Input!$H$18), 0)),""),"")</f>
        <v>BREAKER</v>
      </c>
      <c r="H4" t="str">
        <f ca="1">IF(LEN(H3)&gt;0, IF(LEN(G4)&gt;0, IF(LEN(G5)&gt;0, G5, OFFSET(G5, -(Input!$H$18), 0)),""),"")</f>
        <v/>
      </c>
      <c r="I4" t="str">
        <f ca="1">IF(LEN(I3)&gt;0, IF(LEN(H4)&gt;0, IF(LEN(H5)&gt;0, H5, OFFSET(H5, -(Input!$H$18), 0)),""),"")</f>
        <v/>
      </c>
      <c r="J4" t="str">
        <f ca="1">IF(LEN(J3)&gt;0, IF(LEN(I4)&gt;0, IF(LEN(I5)&gt;0, I5, OFFSET(I5, -(Input!$H$18), 0)),""),"")</f>
        <v/>
      </c>
      <c r="K4" t="str">
        <f ca="1">IF(LEN(K3)&gt;0, IF(LEN(J4)&gt;0, IF(LEN(J5)&gt;0, J5, OFFSET(J5, -(Input!$H$18), 0)),""),"")</f>
        <v/>
      </c>
      <c r="L4" t="str">
        <f ca="1">IF(LEN(L3)&gt;0, IF(LEN(K4)&gt;0, IF(LEN(K5)&gt;0, K5, OFFSET(K5, -(Input!$H$18), 0)),""),"")</f>
        <v/>
      </c>
      <c r="M4" t="str">
        <f>IF(ISBLANK(Input!H10),"",Input!H10)</f>
        <v>J. O'Daniel</v>
      </c>
      <c r="N4">
        <f>IF(ISBLANK(Input!I10),"",Input!I10)</f>
        <v>700</v>
      </c>
      <c r="O4" t="str">
        <f>IF(ISBLANK(Input!J10),"",Input!J10)</f>
        <v>S. Manager</v>
      </c>
    </row>
    <row r="5" spans="1:15" x14ac:dyDescent="0.45">
      <c r="A5" t="str">
        <f>IF(LEN(Input!B5)&gt;0, Input!B5, "")</f>
        <v>C. Johnson</v>
      </c>
      <c r="B5">
        <f>IF(LEN(Input!C5)&gt;0, Input!C5, "")</f>
        <v>789</v>
      </c>
      <c r="C5" t="str">
        <f>IF(LEN(A5)&gt;0, Input!D5, "")</f>
        <v>TR Patrol</v>
      </c>
      <c r="D5" t="str">
        <f ca="1">IF(LEN(D4)&gt;0, IF(LEN(C5)&gt;0, IF(LEN(C6)&gt;0, C6, OFFSET(C6, -(Input!$H$18), 0)),""),"")</f>
        <v>FG</v>
      </c>
      <c r="E5" t="str">
        <f ca="1">IF(LEN(E4)&gt;0, IF(LEN(D5)&gt;0, IF(LEN(D6)&gt;0, D6, OFFSET(D6, -(Input!$H$18), 0)),""),"")</f>
        <v>Z2 Patrol</v>
      </c>
      <c r="F5" t="str">
        <f ca="1">IF(LEN(F4)&gt;0, IF(LEN(E5)&gt;0, IF(LEN(E6)&gt;0, E6, OFFSET(E6, -(Input!$H$18), 0)),""),"")</f>
        <v>BREAKER</v>
      </c>
      <c r="G5" t="str">
        <f ca="1">IF(LEN(G4)&gt;0, IF(LEN(F5)&gt;0, IF(LEN(F6)&gt;0, F6, OFFSET(F6, -(Input!$H$18), 0)),""),"")</f>
        <v>XO North</v>
      </c>
      <c r="H5" t="str">
        <f ca="1">IF(LEN(H4)&gt;0, IF(LEN(G5)&gt;0, IF(LEN(G6)&gt;0, G6, OFFSET(G6, -(Input!$H$18), 0)),""),"")</f>
        <v/>
      </c>
      <c r="I5" t="str">
        <f ca="1">IF(LEN(I4)&gt;0, IF(LEN(H5)&gt;0, IF(LEN(H6)&gt;0, H6, OFFSET(H6, -(Input!$H$18), 0)),""),"")</f>
        <v/>
      </c>
      <c r="J5" t="str">
        <f ca="1">IF(LEN(J4)&gt;0, IF(LEN(I5)&gt;0, IF(LEN(I6)&gt;0, I6, OFFSET(I6, -(Input!$H$18), 0)),""),"")</f>
        <v/>
      </c>
      <c r="K5" t="str">
        <f ca="1">IF(LEN(K4)&gt;0, IF(LEN(J5)&gt;0, IF(LEN(J6)&gt;0, J6, OFFSET(J6, -(Input!$H$18), 0)),""),"")</f>
        <v/>
      </c>
      <c r="L5" t="str">
        <f ca="1">IF(LEN(L4)&gt;0, IF(LEN(K5)&gt;0, IF(LEN(K6)&gt;0, K6, OFFSET(K6, -(Input!$H$18), 0)),""),"")</f>
        <v/>
      </c>
      <c r="M5" t="str">
        <f>IF(ISBLANK(Input!H11),"",Input!H11)</f>
        <v>A. Schweitzer</v>
      </c>
      <c r="N5">
        <f>IF(ISBLANK(Input!I11),"",Input!I11)</f>
        <v>701</v>
      </c>
      <c r="O5" t="str">
        <f>IF(ISBLANK(Input!J11),"",Input!J11)</f>
        <v>Manager</v>
      </c>
    </row>
    <row r="6" spans="1:15" x14ac:dyDescent="0.45">
      <c r="A6" t="str">
        <f>IF(LEN(Input!B6)&gt;0, Input!B6, "")</f>
        <v>D. Egman</v>
      </c>
      <c r="B6" t="str">
        <f>IF(LEN(Input!C6)&gt;0, Input!C6, "")</f>
        <v>794B</v>
      </c>
      <c r="C6" t="str">
        <f>IF(LEN(A6)&gt;0, Input!D6, "")</f>
        <v>FG</v>
      </c>
      <c r="D6" t="str">
        <f ca="1">IF(LEN(D5)&gt;0, IF(LEN(C6)&gt;0, IF(LEN(C7)&gt;0, C7, OFFSET(C7, -(Input!$H$18), 0)),""),"")</f>
        <v>Z2 Patrol</v>
      </c>
      <c r="E6" t="str">
        <f ca="1">IF(LEN(E5)&gt;0, IF(LEN(D6)&gt;0, IF(LEN(D7)&gt;0, D7, OFFSET(D7, -(Input!$H$18), 0)),""),"")</f>
        <v>BREAKER</v>
      </c>
      <c r="F6" t="str">
        <f ca="1">IF(LEN(F5)&gt;0, IF(LEN(E6)&gt;0, IF(LEN(E7)&gt;0, E7, OFFSET(E7, -(Input!$H$18), 0)),""),"")</f>
        <v>XO North</v>
      </c>
      <c r="G6" t="str">
        <f ca="1">IF(LEN(G5)&gt;0, IF(LEN(F6)&gt;0, IF(LEN(F7)&gt;0, F7, OFFSET(F7, -(Input!$H$18), 0)),""),"")</f>
        <v>Z1 Patrol</v>
      </c>
      <c r="H6" t="str">
        <f ca="1">IF(LEN(H5)&gt;0, IF(LEN(G6)&gt;0, IF(LEN(G7)&gt;0, G7, OFFSET(G7, -(Input!$H$18), 0)),""),"")</f>
        <v/>
      </c>
      <c r="I6" t="str">
        <f ca="1">IF(LEN(I5)&gt;0, IF(LEN(H6)&gt;0, IF(LEN(H7)&gt;0, H7, OFFSET(H7, -(Input!$H$18), 0)),""),"")</f>
        <v/>
      </c>
      <c r="J6" t="str">
        <f ca="1">IF(LEN(J5)&gt;0, IF(LEN(I6)&gt;0, IF(LEN(I7)&gt;0, I7, OFFSET(I7, -(Input!$H$18), 0)),""),"")</f>
        <v/>
      </c>
      <c r="K6" t="str">
        <f ca="1">IF(LEN(K5)&gt;0, IF(LEN(J6)&gt;0, IF(LEN(J7)&gt;0, J7, OFFSET(J7, -(Input!$H$18), 0)),""),"")</f>
        <v/>
      </c>
      <c r="L6" t="str">
        <f ca="1">IF(LEN(L5)&gt;0, IF(LEN(K6)&gt;0, IF(LEN(K7)&gt;0, K7, OFFSET(K7, -(Input!$H$18), 0)),""),"")</f>
        <v/>
      </c>
      <c r="M6" t="str">
        <f>IF(ISBLANK(Input!H12),"",Input!H12)</f>
        <v/>
      </c>
      <c r="N6" t="str">
        <f>IF(ISBLANK(Input!I12),"",Input!I12)</f>
        <v/>
      </c>
      <c r="O6" t="str">
        <f>IF(ISBLANK(Input!J12),"",Input!J12)</f>
        <v/>
      </c>
    </row>
    <row r="7" spans="1:15" x14ac:dyDescent="0.45">
      <c r="A7" t="str">
        <f>IF(LEN(Input!B7)&gt;0, Input!B7, "")</f>
        <v>E. Redman</v>
      </c>
      <c r="B7">
        <f>IF(LEN(Input!C7)&gt;0, Input!C7, "")</f>
        <v>769</v>
      </c>
      <c r="C7" t="str">
        <f>IF(LEN(A7)&gt;0, Input!D7, "")</f>
        <v>Z2 Patrol</v>
      </c>
      <c r="D7" t="str">
        <f ca="1">IF(LEN(D6)&gt;0, IF(LEN(C7)&gt;0, IF(LEN(C8)&gt;0, C8, OFFSET(C8, -(Input!$H$18), 0)),""),"")</f>
        <v>BREAKER</v>
      </c>
      <c r="E7" t="str">
        <f ca="1">IF(LEN(E6)&gt;0, IF(LEN(D7)&gt;0, IF(LEN(D8)&gt;0, D8, OFFSET(D8, -(Input!$H$18), 0)),""),"")</f>
        <v>XO North</v>
      </c>
      <c r="F7" t="str">
        <f ca="1">IF(LEN(F6)&gt;0, IF(LEN(E7)&gt;0, IF(LEN(E8)&gt;0, E8, OFFSET(E8, -(Input!$H$18), 0)),""),"")</f>
        <v>Z1 Patrol</v>
      </c>
      <c r="G7" t="str">
        <f ca="1">IF(LEN(G6)&gt;0, IF(LEN(F7)&gt;0, IF(LEN(F8)&gt;0, F8, OFFSET(F8, -(Input!$H$18), 0)),""),"")</f>
        <v>TR Patrol</v>
      </c>
      <c r="H7" t="str">
        <f ca="1">IF(LEN(H6)&gt;0, IF(LEN(G7)&gt;0, IF(LEN(G8)&gt;0, G8, OFFSET(G8, -(Input!$H$18), 0)),""),"")</f>
        <v/>
      </c>
      <c r="I7" t="str">
        <f ca="1">IF(LEN(I6)&gt;0, IF(LEN(H7)&gt;0, IF(LEN(H8)&gt;0, H8, OFFSET(H8, -(Input!$H$18), 0)),""),"")</f>
        <v/>
      </c>
      <c r="J7" t="str">
        <f ca="1">IF(LEN(J6)&gt;0, IF(LEN(I7)&gt;0, IF(LEN(I8)&gt;0, I8, OFFSET(I8, -(Input!$H$18), 0)),""),"")</f>
        <v/>
      </c>
      <c r="K7" t="str">
        <f ca="1">IF(LEN(K6)&gt;0, IF(LEN(J7)&gt;0, IF(LEN(J8)&gt;0, J8, OFFSET(J8, -(Input!$H$18), 0)),""),"")</f>
        <v/>
      </c>
      <c r="L7" t="str">
        <f ca="1">IF(LEN(L6)&gt;0, IF(LEN(K7)&gt;0, IF(LEN(K8)&gt;0, K8, OFFSET(K8, -(Input!$H$18), 0)),""),"")</f>
        <v/>
      </c>
      <c r="M7" t="str">
        <f>IF(ISBLANK(Input!H13),"",Input!H13)</f>
        <v/>
      </c>
      <c r="N7" t="str">
        <f>IF(ISBLANK(Input!I13),"",Input!I13)</f>
        <v/>
      </c>
      <c r="O7" t="str">
        <f>IF(ISBLANK(Input!J13),"",Input!J13)</f>
        <v/>
      </c>
    </row>
    <row r="8" spans="1:15" x14ac:dyDescent="0.45">
      <c r="A8" t="str">
        <f>IF(LEN(Input!B8)&gt;0, Input!B8, "")</f>
        <v>F. Kijhan</v>
      </c>
      <c r="B8">
        <f>IF(LEN(Input!C8)&gt;0, Input!C8, "")</f>
        <v>748</v>
      </c>
      <c r="C8" t="str">
        <f>IF(LEN(A8)&gt;0, Input!D8, "")</f>
        <v>BREAKER</v>
      </c>
      <c r="D8" t="str">
        <f ca="1">IF(LEN(D7)&gt;0, IF(LEN(C8)&gt;0, IF(LEN(C9)&gt;0, C9, OFFSET(C9, -(Input!$H$18), 0)),""),"")</f>
        <v>XO North</v>
      </c>
      <c r="E8" t="str">
        <f ca="1">IF(LEN(E7)&gt;0, IF(LEN(D8)&gt;0, IF(LEN(D9)&gt;0, D9, OFFSET(D9, -(Input!$H$18), 0)),""),"")</f>
        <v>Z1 Patrol</v>
      </c>
      <c r="F8" t="str">
        <f ca="1">IF(LEN(F7)&gt;0, IF(LEN(E8)&gt;0, IF(LEN(E9)&gt;0, E9, OFFSET(E9, -(Input!$H$18), 0)),""),"")</f>
        <v>TR Patrol</v>
      </c>
      <c r="G8" t="str">
        <f ca="1">IF(LEN(G7)&gt;0, IF(LEN(F8)&gt;0, IF(LEN(F9)&gt;0, F9, OFFSET(F9, -(Input!$H$18), 0)),""),"")</f>
        <v>FG</v>
      </c>
      <c r="H8" t="str">
        <f ca="1">IF(LEN(H7)&gt;0, IF(LEN(G8)&gt;0, IF(LEN(G9)&gt;0, G9, OFFSET(G9, -(Input!$H$18), 0)),""),"")</f>
        <v/>
      </c>
      <c r="I8" t="str">
        <f ca="1">IF(LEN(I7)&gt;0, IF(LEN(H8)&gt;0, IF(LEN(H9)&gt;0, H9, OFFSET(H9, -(Input!$H$18), 0)),""),"")</f>
        <v/>
      </c>
      <c r="J8" t="str">
        <f ca="1">IF(LEN(J7)&gt;0, IF(LEN(I8)&gt;0, IF(LEN(I9)&gt;0, I9, OFFSET(I9, -(Input!$H$18), 0)),""),"")</f>
        <v/>
      </c>
      <c r="K8" t="str">
        <f ca="1">IF(LEN(K7)&gt;0, IF(LEN(J8)&gt;0, IF(LEN(J9)&gt;0, J9, OFFSET(J9, -(Input!$H$18), 0)),""),"")</f>
        <v/>
      </c>
      <c r="L8" t="str">
        <f ca="1">IF(LEN(L7)&gt;0, IF(LEN(K8)&gt;0, IF(LEN(K9)&gt;0, K9, OFFSET(K9, -(Input!$H$18), 0)),""),"")</f>
        <v/>
      </c>
      <c r="M8" t="str">
        <f>IF(ISBLANK(Input!H14),"",Input!H14)</f>
        <v/>
      </c>
      <c r="N8" t="str">
        <f>IF(ISBLANK(Input!I14),"",Input!I14)</f>
        <v/>
      </c>
      <c r="O8" t="str">
        <f>IF(ISBLANK(Input!J14),"",Input!J14)</f>
        <v/>
      </c>
    </row>
    <row r="9" spans="1:15" x14ac:dyDescent="0.45">
      <c r="A9" t="str">
        <f>IF(LEN(Input!B9)&gt;0, Input!B9, "")</f>
        <v/>
      </c>
      <c r="B9" t="str">
        <f>IF(LEN(Input!C9)&gt;0, Input!C9, "")</f>
        <v/>
      </c>
      <c r="C9" t="str">
        <f>IF(LEN(A9)&gt;0, Input!D9, "")</f>
        <v/>
      </c>
      <c r="D9" t="str">
        <f ca="1">IF(LEN(D8)&gt;0, IF(LEN(C9)&gt;0, IF(LEN(C10)&gt;0, C10, OFFSET(C10, -(Input!$H$18), 0)),""),"")</f>
        <v/>
      </c>
      <c r="E9" t="str">
        <f ca="1">IF(LEN(E8)&gt;0, IF(LEN(D9)&gt;0, IF(LEN(D10)&gt;0, D10, OFFSET(D10, -(Input!$H$18), 0)),""),"")</f>
        <v/>
      </c>
      <c r="F9" t="str">
        <f ca="1">IF(LEN(F8)&gt;0, IF(LEN(E9)&gt;0, IF(LEN(E10)&gt;0, E10, OFFSET(E10, -(Input!$H$18), 0)),""),"")</f>
        <v/>
      </c>
      <c r="G9" t="str">
        <f ca="1">IF(LEN(G8)&gt;0, IF(LEN(F9)&gt;0, IF(LEN(F10)&gt;0, F10, OFFSET(F10, -(Input!$H$18), 0)),""),"")</f>
        <v/>
      </c>
      <c r="H9" t="str">
        <f ca="1">IF(LEN(H8)&gt;0, IF(LEN(G9)&gt;0, IF(LEN(G10)&gt;0, G10, OFFSET(G10, -(Input!$H$18), 0)),""),"")</f>
        <v/>
      </c>
      <c r="I9" t="str">
        <f ca="1">IF(LEN(I8)&gt;0, IF(LEN(H9)&gt;0, IF(LEN(H10)&gt;0, H10, OFFSET(H10, -(Input!$H$18), 0)),""),"")</f>
        <v/>
      </c>
      <c r="J9" t="str">
        <f ca="1">IF(LEN(J8)&gt;0, IF(LEN(I9)&gt;0, IF(LEN(I10)&gt;0, I10, OFFSET(I10, -(Input!$H$18), 0)),""),"")</f>
        <v/>
      </c>
      <c r="K9" t="str">
        <f ca="1">IF(LEN(K8)&gt;0, IF(LEN(J9)&gt;0, IF(LEN(J10)&gt;0, J10, OFFSET(J10, -(Input!$H$18), 0)),""),"")</f>
        <v/>
      </c>
      <c r="L9" t="str">
        <f ca="1">IF(LEN(L8)&gt;0, IF(LEN(K9)&gt;0, IF(LEN(K10)&gt;0, K10, OFFSET(K10, -(Input!$H$18), 0)),""),"")</f>
        <v/>
      </c>
    </row>
    <row r="10" spans="1:15" x14ac:dyDescent="0.45">
      <c r="A10" t="str">
        <f>IF(LEN(Input!B10)&gt;0, Input!B10, "")</f>
        <v/>
      </c>
      <c r="B10" t="str">
        <f>IF(LEN(Input!C10)&gt;0, Input!C10, "")</f>
        <v/>
      </c>
      <c r="C10" t="str">
        <f>IF(LEN(A10)&gt;0, Input!D10, "")</f>
        <v/>
      </c>
      <c r="D10" t="str">
        <f ca="1">IF(LEN(D9)&gt;0, IF(LEN(C10)&gt;0, IF(LEN(C11)&gt;0, C11, OFFSET(C11, -(Input!$H$18), 0)),""),"")</f>
        <v/>
      </c>
      <c r="E10" t="str">
        <f ca="1">IF(LEN(E9)&gt;0, IF(LEN(D10)&gt;0, IF(LEN(D11)&gt;0, D11, OFFSET(D11, -(Input!$H$18), 0)),""),"")</f>
        <v/>
      </c>
      <c r="F10" t="str">
        <f ca="1">IF(LEN(F9)&gt;0, IF(LEN(E10)&gt;0, IF(LEN(E11)&gt;0, E11, OFFSET(E11, -(Input!$H$18), 0)),""),"")</f>
        <v/>
      </c>
      <c r="G10" t="str">
        <f ca="1">IF(LEN(G9)&gt;0, IF(LEN(F10)&gt;0, IF(LEN(F11)&gt;0, F11, OFFSET(F11, -(Input!$H$18), 0)),""),"")</f>
        <v/>
      </c>
      <c r="H10" t="str">
        <f ca="1">IF(LEN(H9)&gt;0, IF(LEN(G10)&gt;0, IF(LEN(G11)&gt;0, G11, OFFSET(G11, -(Input!$H$18), 0)),""),"")</f>
        <v/>
      </c>
      <c r="I10" t="str">
        <f ca="1">IF(LEN(I9)&gt;0, IF(LEN(H10)&gt;0, IF(LEN(H11)&gt;0, H11, OFFSET(H11, -(Input!$H$18), 0)),""),"")</f>
        <v/>
      </c>
      <c r="J10" t="str">
        <f ca="1">IF(LEN(J9)&gt;0, IF(LEN(I10)&gt;0, IF(LEN(I11)&gt;0, I11, OFFSET(I11, -(Input!$H$18), 0)),""),"")</f>
        <v/>
      </c>
      <c r="K10" t="str">
        <f ca="1">IF(LEN(K9)&gt;0, IF(LEN(J10)&gt;0, IF(LEN(J11)&gt;0, J11, OFFSET(J11, -(Input!$H$18), 0)),""),"")</f>
        <v/>
      </c>
      <c r="L10" t="str">
        <f ca="1">IF(LEN(L9)&gt;0, IF(LEN(K10)&gt;0, IF(LEN(K11)&gt;0, K11, OFFSET(K11, -(Input!$H$18), 0)),""),"")</f>
        <v/>
      </c>
    </row>
    <row r="11" spans="1:15" x14ac:dyDescent="0.45">
      <c r="A11" t="str">
        <f>IF(LEN(Input!B11)&gt;0, Input!B11, "")</f>
        <v/>
      </c>
      <c r="B11" t="str">
        <f>IF(LEN(Input!C11)&gt;0, Input!C11, "")</f>
        <v/>
      </c>
      <c r="C11" t="str">
        <f>IF(LEN(A11)&gt;0, Input!D11, "")</f>
        <v/>
      </c>
      <c r="D11" t="str">
        <f ca="1">IF(LEN(D10)&gt;0, IF(LEN(C11)&gt;0, IF(LEN(C12)&gt;0, C12, OFFSET(C12, -(Input!$H$18), 0)),""),"")</f>
        <v/>
      </c>
      <c r="E11" t="str">
        <f ca="1">IF(LEN(E10)&gt;0, IF(LEN(D11)&gt;0, IF(LEN(D12)&gt;0, D12, OFFSET(D12, -(Input!$H$18), 0)),""),"")</f>
        <v/>
      </c>
      <c r="F11" t="str">
        <f ca="1">IF(LEN(F10)&gt;0, IF(LEN(E11)&gt;0, IF(LEN(E12)&gt;0, E12, OFFSET(E12, -(Input!$H$18), 0)),""),"")</f>
        <v/>
      </c>
      <c r="G11" t="str">
        <f ca="1">IF(LEN(G10)&gt;0, IF(LEN(F11)&gt;0, IF(LEN(F12)&gt;0, F12, OFFSET(F12, -(Input!$H$18), 0)),""),"")</f>
        <v/>
      </c>
      <c r="H11" t="str">
        <f ca="1">IF(LEN(H10)&gt;0, IF(LEN(G11)&gt;0, IF(LEN(G12)&gt;0, G12, OFFSET(G12, -(Input!$H$18), 0)),""),"")</f>
        <v/>
      </c>
      <c r="I11" t="str">
        <f ca="1">IF(LEN(I10)&gt;0, IF(LEN(H11)&gt;0, IF(LEN(H12)&gt;0, H12, OFFSET(H12, -(Input!$H$18), 0)),""),"")</f>
        <v/>
      </c>
      <c r="J11" t="str">
        <f ca="1">IF(LEN(J10)&gt;0, IF(LEN(I11)&gt;0, IF(LEN(I12)&gt;0, I12, OFFSET(I12, -(Input!$H$18), 0)),""),"")</f>
        <v/>
      </c>
      <c r="K11" t="str">
        <f ca="1">IF(LEN(K10)&gt;0, IF(LEN(J11)&gt;0, IF(LEN(J12)&gt;0, J12, OFFSET(J12, -(Input!$H$18), 0)),""),"")</f>
        <v/>
      </c>
      <c r="L11" t="str">
        <f ca="1">IF(LEN(L10)&gt;0, IF(LEN(K11)&gt;0, IF(LEN(K12)&gt;0, K12, OFFSET(K12, -(Input!$H$18), 0)),""),"")</f>
        <v/>
      </c>
    </row>
    <row r="12" spans="1:15" x14ac:dyDescent="0.45">
      <c r="A12" t="str">
        <f>IF(LEN(Input!B12)&gt;0, Input!B12, "")</f>
        <v/>
      </c>
      <c r="B12" t="str">
        <f>IF(LEN(Input!C12)&gt;0, Input!C12, "")</f>
        <v/>
      </c>
      <c r="C12" t="str">
        <f>IF(LEN(A12)&gt;0, Input!D12, "")</f>
        <v/>
      </c>
      <c r="D12" t="str">
        <f ca="1">IF(LEN(D11)&gt;0, IF(LEN(C12)&gt;0, IF(LEN(C13)&gt;0, C13, OFFSET(C13, -(Input!$H$18), 0)),""),"")</f>
        <v/>
      </c>
      <c r="E12" t="str">
        <f ca="1">IF(LEN(E11)&gt;0, IF(LEN(D12)&gt;0, IF(LEN(D13)&gt;0, D13, OFFSET(D13, -(Input!$H$18), 0)),""),"")</f>
        <v/>
      </c>
      <c r="F12" t="str">
        <f ca="1">IF(LEN(F11)&gt;0, IF(LEN(E12)&gt;0, IF(LEN(E13)&gt;0, E13, OFFSET(E13, -(Input!$H$18), 0)),""),"")</f>
        <v/>
      </c>
      <c r="G12" t="str">
        <f ca="1">IF(LEN(G11)&gt;0, IF(LEN(F12)&gt;0, IF(LEN(F13)&gt;0, F13, OFFSET(F13, -(Input!$H$18), 0)),""),"")</f>
        <v/>
      </c>
      <c r="H12" t="str">
        <f ca="1">IF(LEN(H11)&gt;0, IF(LEN(G12)&gt;0, IF(LEN(G13)&gt;0, G13, OFFSET(G13, -(Input!$H$18), 0)),""),"")</f>
        <v/>
      </c>
      <c r="I12" t="str">
        <f ca="1">IF(LEN(I11)&gt;0, IF(LEN(H12)&gt;0, IF(LEN(H13)&gt;0, H13, OFFSET(H13, -(Input!$H$18), 0)),""),"")</f>
        <v/>
      </c>
      <c r="J12" t="str">
        <f ca="1">IF(LEN(J11)&gt;0, IF(LEN(I12)&gt;0, IF(LEN(I13)&gt;0, I13, OFFSET(I13, -(Input!$H$18), 0)),""),"")</f>
        <v/>
      </c>
      <c r="K12" t="str">
        <f ca="1">IF(LEN(K11)&gt;0, IF(LEN(J12)&gt;0, IF(LEN(J13)&gt;0, J13, OFFSET(J13, -(Input!$H$18), 0)),""),"")</f>
        <v/>
      </c>
      <c r="L12" t="str">
        <f ca="1">IF(LEN(L11)&gt;0, IF(LEN(K12)&gt;0, IF(LEN(K13)&gt;0, K13, OFFSET(K13, -(Input!$H$18), 0)),""),"")</f>
        <v/>
      </c>
    </row>
    <row r="13" spans="1:15" x14ac:dyDescent="0.45">
      <c r="A13" t="str">
        <f>IF(LEN(Input!B13)&gt;0, Input!B13, "")</f>
        <v/>
      </c>
      <c r="B13" t="str">
        <f>IF(LEN(Input!C13)&gt;0, Input!C13, "")</f>
        <v/>
      </c>
      <c r="C13" t="str">
        <f>IF(LEN(A13)&gt;0, Input!D13, "")</f>
        <v/>
      </c>
      <c r="D13" t="str">
        <f ca="1">IF(LEN(D12)&gt;0, IF(LEN(C13)&gt;0, IF(LEN(C14)&gt;0, C14, OFFSET(C14, -(Input!$H$18), 0)),""),"")</f>
        <v/>
      </c>
      <c r="E13" t="str">
        <f ca="1">IF(LEN(E12)&gt;0, IF(LEN(D13)&gt;0, IF(LEN(D14)&gt;0, D14, OFFSET(D14, -(Input!$H$18), 0)),""),"")</f>
        <v/>
      </c>
      <c r="F13" t="str">
        <f ca="1">IF(LEN(F12)&gt;0, IF(LEN(E13)&gt;0, IF(LEN(E14)&gt;0, E14, OFFSET(E14, -(Input!$H$18), 0)),""),"")</f>
        <v/>
      </c>
      <c r="G13" t="str">
        <f ca="1">IF(LEN(G12)&gt;0, IF(LEN(F13)&gt;0, IF(LEN(F14)&gt;0, F14, OFFSET(F14, -(Input!$H$18), 0)),""),"")</f>
        <v/>
      </c>
      <c r="H13" t="str">
        <f ca="1">IF(LEN(H12)&gt;0, IF(LEN(G13)&gt;0, IF(LEN(G14)&gt;0, G14, OFFSET(G14, -(Input!$H$18), 0)),""),"")</f>
        <v/>
      </c>
      <c r="I13" t="str">
        <f ca="1">IF(LEN(I12)&gt;0, IF(LEN(H13)&gt;0, IF(LEN(H14)&gt;0, H14, OFFSET(H14, -(Input!$H$18), 0)),""),"")</f>
        <v/>
      </c>
      <c r="J13" t="str">
        <f ca="1">IF(LEN(J12)&gt;0, IF(LEN(I13)&gt;0, IF(LEN(I14)&gt;0, I14, OFFSET(I14, -(Input!$H$18), 0)),""),"")</f>
        <v/>
      </c>
      <c r="K13" t="str">
        <f ca="1">IF(LEN(K12)&gt;0, IF(LEN(J13)&gt;0, IF(LEN(J14)&gt;0, J14, OFFSET(J14, -(Input!$H$18), 0)),""),"")</f>
        <v/>
      </c>
      <c r="L13" t="str">
        <f ca="1">IF(LEN(L12)&gt;0, IF(LEN(K13)&gt;0, IF(LEN(K14)&gt;0, K14, OFFSET(K14, -(Input!$H$18), 0)),""),"")</f>
        <v/>
      </c>
    </row>
    <row r="14" spans="1:15" x14ac:dyDescent="0.45">
      <c r="A14" t="str">
        <f>IF(LEN(Input!B14)&gt;0, Input!B14, "")</f>
        <v/>
      </c>
      <c r="B14" t="str">
        <f>IF(LEN(Input!C14)&gt;0, Input!C14, "")</f>
        <v/>
      </c>
      <c r="C14" t="str">
        <f>IF(LEN(A14)&gt;0, Input!D14, "")</f>
        <v/>
      </c>
      <c r="D14" t="str">
        <f ca="1">IF(LEN(D13)&gt;0, IF(LEN(C14)&gt;0, IF(LEN(C15)&gt;0, C15, OFFSET(C15, -(Input!$H$18), 0)),""),"")</f>
        <v/>
      </c>
      <c r="E14" t="str">
        <f ca="1">IF(LEN(E13)&gt;0, IF(LEN(D14)&gt;0, IF(LEN(D15)&gt;0, D15, OFFSET(D15, -(Input!$H$18), 0)),""),"")</f>
        <v/>
      </c>
      <c r="F14" t="str">
        <f ca="1">IF(LEN(F13)&gt;0, IF(LEN(E14)&gt;0, IF(LEN(E15)&gt;0, E15, OFFSET(E15, -(Input!$H$18), 0)),""),"")</f>
        <v/>
      </c>
      <c r="G14" t="str">
        <f ca="1">IF(LEN(G13)&gt;0, IF(LEN(F14)&gt;0, IF(LEN(F15)&gt;0, F15, OFFSET(F15, -(Input!$H$18), 0)),""),"")</f>
        <v/>
      </c>
      <c r="H14" t="str">
        <f ca="1">IF(LEN(H13)&gt;0, IF(LEN(G14)&gt;0, IF(LEN(G15)&gt;0, G15, OFFSET(G15, -(Input!$H$18), 0)),""),"")</f>
        <v/>
      </c>
      <c r="I14" t="str">
        <f ca="1">IF(LEN(I13)&gt;0, IF(LEN(H14)&gt;0, IF(LEN(H15)&gt;0, H15, OFFSET(H15, -(Input!$H$18), 0)),""),"")</f>
        <v/>
      </c>
      <c r="J14" t="str">
        <f ca="1">IF(LEN(J13)&gt;0, IF(LEN(I14)&gt;0, IF(LEN(I15)&gt;0, I15, OFFSET(I15, -(Input!$H$18), 0)),""),"")</f>
        <v/>
      </c>
      <c r="K14" t="str">
        <f ca="1">IF(LEN(K13)&gt;0, IF(LEN(J14)&gt;0, IF(LEN(J15)&gt;0, J15, OFFSET(J15, -(Input!$H$18), 0)),""),"")</f>
        <v/>
      </c>
      <c r="L14" t="str">
        <f ca="1">IF(LEN(L13)&gt;0, IF(LEN(K14)&gt;0, IF(LEN(K15)&gt;0, K15, OFFSET(K15, -(Input!$H$18), 0)),""),"")</f>
        <v/>
      </c>
    </row>
    <row r="15" spans="1:15" x14ac:dyDescent="0.45">
      <c r="A15" t="str">
        <f>IF(LEN(Input!B15)&gt;0, Input!B15, "")</f>
        <v/>
      </c>
      <c r="B15" t="str">
        <f>IF(LEN(Input!C15)&gt;0, Input!C15, "")</f>
        <v/>
      </c>
      <c r="C15" t="str">
        <f>IF(LEN(A15)&gt;0, Input!D15, "")</f>
        <v/>
      </c>
      <c r="D15" t="str">
        <f ca="1">IF(LEN(D14)&gt;0, IF(LEN(C15)&gt;0, IF(LEN(C16)&gt;0, C16, OFFSET(C16, -(Input!$H$18), 0)),""),"")</f>
        <v/>
      </c>
      <c r="E15" t="str">
        <f ca="1">IF(LEN(E14)&gt;0, IF(LEN(D15)&gt;0, IF(LEN(D16)&gt;0, D16, OFFSET(D16, -(Input!$H$18), 0)),""),"")</f>
        <v/>
      </c>
      <c r="F15" t="str">
        <f ca="1">IF(LEN(F14)&gt;0, IF(LEN(E15)&gt;0, IF(LEN(E16)&gt;0, E16, OFFSET(E16, -(Input!$H$18), 0)),""),"")</f>
        <v/>
      </c>
      <c r="G15" t="str">
        <f ca="1">IF(LEN(G14)&gt;0, IF(LEN(F15)&gt;0, IF(LEN(F16)&gt;0, F16, OFFSET(F16, -(Input!$H$18), 0)),""),"")</f>
        <v/>
      </c>
      <c r="H15" t="str">
        <f ca="1">IF(LEN(H14)&gt;0, IF(LEN(G15)&gt;0, IF(LEN(G16)&gt;0, G16, OFFSET(G16, -(Input!$H$18), 0)),""),"")</f>
        <v/>
      </c>
      <c r="I15" t="str">
        <f ca="1">IF(LEN(I14)&gt;0, IF(LEN(H15)&gt;0, IF(LEN(H16)&gt;0, H16, OFFSET(H16, -(Input!$H$18), 0)),""),"")</f>
        <v/>
      </c>
      <c r="J15" t="str">
        <f ca="1">IF(LEN(J14)&gt;0, IF(LEN(I15)&gt;0, IF(LEN(I16)&gt;0, I16, OFFSET(I16, -(Input!$H$18), 0)),""),"")</f>
        <v/>
      </c>
      <c r="K15" t="str">
        <f ca="1">IF(LEN(K14)&gt;0, IF(LEN(J15)&gt;0, IF(LEN(J16)&gt;0, J16, OFFSET(J16, -(Input!$H$18), 0)),""),"")</f>
        <v/>
      </c>
      <c r="L15" t="str">
        <f ca="1">IF(LEN(L14)&gt;0, IF(LEN(K15)&gt;0, IF(LEN(K16)&gt;0, K16, OFFSET(K16, -(Input!$H$18), 0)),""),"")</f>
        <v/>
      </c>
    </row>
    <row r="16" spans="1:15" x14ac:dyDescent="0.45">
      <c r="A16" t="str">
        <f>IF(LEN(Input!B16)&gt;0, Input!B16, "")</f>
        <v/>
      </c>
      <c r="B16" t="str">
        <f>IF(LEN(Input!C16)&gt;0, Input!C16, "")</f>
        <v/>
      </c>
      <c r="C16" t="str">
        <f>IF(LEN(A16)&gt;0, Input!D16, "")</f>
        <v/>
      </c>
      <c r="D16" t="str">
        <f ca="1">IF(LEN(D15)&gt;0, IF(LEN(C16)&gt;0, IF(LEN(C17)&gt;0, C17, OFFSET(C17, -(Input!$H$18), 0)),""),"")</f>
        <v/>
      </c>
      <c r="E16" t="str">
        <f ca="1">IF(LEN(E15)&gt;0, IF(LEN(D16)&gt;0, IF(LEN(D17)&gt;0, D17, OFFSET(D17, -(Input!$H$18), 0)),""),"")</f>
        <v/>
      </c>
      <c r="F16" t="str">
        <f ca="1">IF(LEN(F15)&gt;0, IF(LEN(E16)&gt;0, IF(LEN(E17)&gt;0, E17, OFFSET(E17, -(Input!$H$18), 0)),""),"")</f>
        <v/>
      </c>
      <c r="G16" t="str">
        <f ca="1">IF(LEN(G15)&gt;0, IF(LEN(F16)&gt;0, IF(LEN(F17)&gt;0, F17, OFFSET(F17, -(Input!$H$18), 0)),""),"")</f>
        <v/>
      </c>
      <c r="H16" t="str">
        <f ca="1">IF(LEN(H15)&gt;0, IF(LEN(G16)&gt;0, IF(LEN(G17)&gt;0, G17, OFFSET(G17, -(Input!$H$18), 0)),""),"")</f>
        <v/>
      </c>
      <c r="I16" t="str">
        <f ca="1">IF(LEN(I15)&gt;0, IF(LEN(H16)&gt;0, IF(LEN(H17)&gt;0, H17, OFFSET(H17, -(Input!$H$18), 0)),""),"")</f>
        <v/>
      </c>
      <c r="J16" t="str">
        <f ca="1">IF(LEN(J15)&gt;0, IF(LEN(I16)&gt;0, IF(LEN(I17)&gt;0, I17, OFFSET(I17, -(Input!$H$18), 0)),""),"")</f>
        <v/>
      </c>
      <c r="K16" t="str">
        <f ca="1">IF(LEN(K15)&gt;0, IF(LEN(J16)&gt;0, IF(LEN(J17)&gt;0, J17, OFFSET(J17, -(Input!$H$18), 0)),""),"")</f>
        <v/>
      </c>
      <c r="L16" t="str">
        <f ca="1">IF(LEN(L15)&gt;0, IF(LEN(K16)&gt;0, IF(LEN(K17)&gt;0, K17, OFFSET(K17, -(Input!$H$18), 0)),""),"")</f>
        <v/>
      </c>
    </row>
    <row r="17" spans="1:12" x14ac:dyDescent="0.45">
      <c r="A17" t="str">
        <f>IF(LEN(Input!B17)&gt;0, Input!B17, "")</f>
        <v/>
      </c>
      <c r="B17" t="str">
        <f>IF(LEN(Input!C17)&gt;0, Input!C17, "")</f>
        <v/>
      </c>
      <c r="C17" t="str">
        <f>IF(LEN(A17)&gt;0, Input!D17, "")</f>
        <v/>
      </c>
      <c r="D17" t="str">
        <f ca="1">IF(LEN(D16)&gt;0, IF(LEN(C17)&gt;0, IF(LEN(C18)&gt;0, C18, OFFSET(C18, -(Input!$H$18), 0)),""),"")</f>
        <v/>
      </c>
      <c r="E17" t="str">
        <f ca="1">IF(LEN(E16)&gt;0, IF(LEN(D17)&gt;0, IF(LEN(D18)&gt;0, D18, OFFSET(D18, -(Input!$H$18), 0)),""),"")</f>
        <v/>
      </c>
      <c r="F17" t="str">
        <f ca="1">IF(LEN(F16)&gt;0, IF(LEN(E17)&gt;0, IF(LEN(E18)&gt;0, E18, OFFSET(E18, -(Input!$H$18), 0)),""),"")</f>
        <v/>
      </c>
      <c r="G17" t="str">
        <f ca="1">IF(LEN(G16)&gt;0, IF(LEN(F17)&gt;0, IF(LEN(F18)&gt;0, F18, OFFSET(F18, -(Input!$H$18), 0)),""),"")</f>
        <v/>
      </c>
      <c r="H17" t="str">
        <f ca="1">IF(LEN(H16)&gt;0, IF(LEN(G17)&gt;0, IF(LEN(G18)&gt;0, G18, OFFSET(G18, -(Input!$H$18), 0)),""),"")</f>
        <v/>
      </c>
      <c r="I17" t="str">
        <f ca="1">IF(LEN(I16)&gt;0, IF(LEN(H17)&gt;0, IF(LEN(H18)&gt;0, H18, OFFSET(H18, -(Input!$H$18), 0)),""),"")</f>
        <v/>
      </c>
      <c r="J17" t="str">
        <f ca="1">IF(LEN(J16)&gt;0, IF(LEN(I17)&gt;0, IF(LEN(I18)&gt;0, I18, OFFSET(I18, -(Input!$H$18), 0)),""),"")</f>
        <v/>
      </c>
      <c r="K17" t="str">
        <f ca="1">IF(LEN(K16)&gt;0, IF(LEN(J17)&gt;0, IF(LEN(J18)&gt;0, J18, OFFSET(J18, -(Input!$H$18), 0)),""),"")</f>
        <v/>
      </c>
      <c r="L17" t="str">
        <f ca="1">IF(LEN(L16)&gt;0, IF(LEN(K17)&gt;0, IF(LEN(K18)&gt;0, K18, OFFSET(K18, -(Input!$H$18), 0)),""),"")</f>
        <v/>
      </c>
    </row>
    <row r="18" spans="1:12" x14ac:dyDescent="0.45">
      <c r="A18" t="str">
        <f>IF(LEN(Input!B18)&gt;0, Input!B18, "")</f>
        <v/>
      </c>
      <c r="B18" t="str">
        <f>IF(LEN(Input!C18)&gt;0, Input!C18, "")</f>
        <v/>
      </c>
      <c r="C18" t="str">
        <f>IF(LEN(A18)&gt;0, Input!D18, "")</f>
        <v/>
      </c>
      <c r="D18" t="str">
        <f ca="1">IF(LEN(D17)&gt;0, IF(LEN(C18)&gt;0, IF(LEN(C19)&gt;0, C19, OFFSET(C19, -(Input!$H$18), 0)),""),"")</f>
        <v/>
      </c>
      <c r="E18" t="str">
        <f ca="1">IF(LEN(E17)&gt;0, IF(LEN(D18)&gt;0, IF(LEN(D19)&gt;0, D19, OFFSET(D19, -(Input!$H$18), 0)),""),"")</f>
        <v/>
      </c>
      <c r="F18" t="str">
        <f ca="1">IF(LEN(F17)&gt;0, IF(LEN(E18)&gt;0, IF(LEN(E19)&gt;0, E19, OFFSET(E19, -(Input!$H$18), 0)),""),"")</f>
        <v/>
      </c>
      <c r="G18" t="str">
        <f ca="1">IF(LEN(G17)&gt;0, IF(LEN(F18)&gt;0, IF(LEN(F19)&gt;0, F19, OFFSET(F19, -(Input!$H$18), 0)),""),"")</f>
        <v/>
      </c>
      <c r="H18" t="str">
        <f ca="1">IF(LEN(H17)&gt;0, IF(LEN(G18)&gt;0, IF(LEN(G19)&gt;0, G19, OFFSET(G19, -(Input!$H$18), 0)),""),"")</f>
        <v/>
      </c>
      <c r="I18" t="str">
        <f ca="1">IF(LEN(I17)&gt;0, IF(LEN(H18)&gt;0, IF(LEN(H19)&gt;0, H19, OFFSET(H19, -(Input!$H$18), 0)),""),"")</f>
        <v/>
      </c>
      <c r="J18" t="str">
        <f ca="1">IF(LEN(J17)&gt;0, IF(LEN(I18)&gt;0, IF(LEN(I19)&gt;0, I19, OFFSET(I19, -(Input!$H$18), 0)),""),"")</f>
        <v/>
      </c>
      <c r="K18" t="str">
        <f ca="1">IF(LEN(K17)&gt;0, IF(LEN(J18)&gt;0, IF(LEN(J19)&gt;0, J19, OFFSET(J19, -(Input!$H$18), 0)),""),"")</f>
        <v/>
      </c>
      <c r="L18" t="str">
        <f ca="1">IF(LEN(L17)&gt;0, IF(LEN(K18)&gt;0, IF(LEN(K19)&gt;0, K19, OFFSET(K19, -(Input!$H$18), 0)),""),"")</f>
        <v/>
      </c>
    </row>
    <row r="19" spans="1:12" x14ac:dyDescent="0.45">
      <c r="A19" t="str">
        <f>IF(LEN(Input!B19)&gt;0, Input!B19, "")</f>
        <v/>
      </c>
      <c r="B19" t="str">
        <f>IF(LEN(Input!C19)&gt;0, Input!C19, "")</f>
        <v/>
      </c>
      <c r="C19" t="str">
        <f>IF(LEN(A19)&gt;0, Input!D19, "")</f>
        <v/>
      </c>
      <c r="D19" t="str">
        <f ca="1">IF(LEN(D18)&gt;0, IF(LEN(C19)&gt;0, IF(LEN(C20)&gt;0, C20, OFFSET(C20, -(Input!$H$18), 0)),""),"")</f>
        <v/>
      </c>
      <c r="E19" t="str">
        <f ca="1">IF(LEN(E18)&gt;0, IF(LEN(D19)&gt;0, IF(LEN(D20)&gt;0, D20, OFFSET(D20, -(Input!$H$18), 0)),""),"")</f>
        <v/>
      </c>
      <c r="F19" t="str">
        <f ca="1">IF(LEN(F18)&gt;0, IF(LEN(E19)&gt;0, IF(LEN(E20)&gt;0, E20, OFFSET(E20, -(Input!$H$18), 0)),""),"")</f>
        <v/>
      </c>
      <c r="G19" t="str">
        <f ca="1">IF(LEN(G18)&gt;0, IF(LEN(F19)&gt;0, IF(LEN(F20)&gt;0, F20, OFFSET(F20, -(Input!$H$18), 0)),""),"")</f>
        <v/>
      </c>
      <c r="H19" t="str">
        <f ca="1">IF(LEN(H18)&gt;0, IF(LEN(G19)&gt;0, IF(LEN(G20)&gt;0, G20, OFFSET(G20, -(Input!$H$18), 0)),""),"")</f>
        <v/>
      </c>
      <c r="I19" t="str">
        <f ca="1">IF(LEN(I18)&gt;0, IF(LEN(H19)&gt;0, IF(LEN(H20)&gt;0, H20, OFFSET(H20, -(Input!$H$18), 0)),""),"")</f>
        <v/>
      </c>
      <c r="J19" t="str">
        <f ca="1">IF(LEN(J18)&gt;0, IF(LEN(I19)&gt;0, IF(LEN(I20)&gt;0, I20, OFFSET(I20, -(Input!$H$18), 0)),""),"")</f>
        <v/>
      </c>
      <c r="K19" t="str">
        <f ca="1">IF(LEN(K18)&gt;0, IF(LEN(J19)&gt;0, IF(LEN(J20)&gt;0, J20, OFFSET(J20, -(Input!$H$18), 0)),""),"")</f>
        <v/>
      </c>
      <c r="L19" t="str">
        <f ca="1">IF(LEN(L18)&gt;0, IF(LEN(K19)&gt;0, IF(LEN(K20)&gt;0, K20, OFFSET(K20, -(Input!$H$18), 0)),""),"")</f>
        <v/>
      </c>
    </row>
    <row r="20" spans="1:12" x14ac:dyDescent="0.45">
      <c r="A20" t="str">
        <f>IF(LEN(Input!B20)&gt;0, Input!B20, "")</f>
        <v/>
      </c>
      <c r="B20" t="str">
        <f>IF(LEN(Input!C20)&gt;0, Input!C20, "")</f>
        <v/>
      </c>
      <c r="C20" t="str">
        <f>IF(LEN(A20)&gt;0, Input!D20, "")</f>
        <v/>
      </c>
      <c r="D20" t="str">
        <f ca="1">IF(LEN(D19)&gt;0, IF(LEN(C20)&gt;0, IF(LEN(C21)&gt;0, C21, OFFSET(C21, -(Input!$H$18), 0)),""),"")</f>
        <v/>
      </c>
      <c r="E20" t="str">
        <f ca="1">IF(LEN(E19)&gt;0, IF(LEN(D20)&gt;0, IF(LEN(D21)&gt;0, D21, OFFSET(D21, -(Input!$H$18), 0)),""),"")</f>
        <v/>
      </c>
      <c r="F20" t="str">
        <f ca="1">IF(LEN(F19)&gt;0, IF(LEN(E20)&gt;0, IF(LEN(E21)&gt;0, E21, OFFSET(E21, -(Input!$H$18), 0)),""),"")</f>
        <v/>
      </c>
      <c r="G20" t="str">
        <f ca="1">IF(LEN(G19)&gt;0, IF(LEN(F20)&gt;0, IF(LEN(F21)&gt;0, F21, OFFSET(F21, -(Input!$H$18), 0)),""),"")</f>
        <v/>
      </c>
      <c r="H20" t="str">
        <f ca="1">IF(LEN(H19)&gt;0, IF(LEN(G20)&gt;0, IF(LEN(G21)&gt;0, G21, OFFSET(G21, -(Input!$H$18), 0)),""),"")</f>
        <v/>
      </c>
      <c r="I20" t="str">
        <f ca="1">IF(LEN(I19)&gt;0, IF(LEN(H20)&gt;0, IF(LEN(H21)&gt;0, H21, OFFSET(H21, -(Input!$H$18), 0)),""),"")</f>
        <v/>
      </c>
      <c r="J20" t="str">
        <f ca="1">IF(LEN(J19)&gt;0, IF(LEN(I20)&gt;0, IF(LEN(I21)&gt;0, I21, OFFSET(I21, -(Input!$H$18), 0)),""),"")</f>
        <v/>
      </c>
      <c r="K20" t="str">
        <f ca="1">IF(LEN(K19)&gt;0, IF(LEN(J20)&gt;0, IF(LEN(J21)&gt;0, J21, OFFSET(J21, -(Input!$H$18), 0)),""),"")</f>
        <v/>
      </c>
      <c r="L20" t="str">
        <f ca="1">IF(LEN(L19)&gt;0, IF(LEN(K20)&gt;0, IF(LEN(K21)&gt;0, K21, OFFSET(K21, -(Input!$H$18), 0)),""),"")</f>
        <v/>
      </c>
    </row>
    <row r="21" spans="1:12" x14ac:dyDescent="0.45">
      <c r="A21" t="str">
        <f>IF(LEN(Input!B21)&gt;0, Input!B21, "")</f>
        <v/>
      </c>
      <c r="B21" t="str">
        <f>IF(LEN(Input!C21)&gt;0, Input!C21, "")</f>
        <v/>
      </c>
      <c r="C21" t="str">
        <f>IF(LEN(A21)&gt;0, Input!D21, "")</f>
        <v/>
      </c>
      <c r="D21" t="str">
        <f ca="1">IF(LEN(D20)&gt;0, IF(LEN(C21)&gt;0, IF(LEN(C22)&gt;0, C22, OFFSET(C22, -(Input!$H$18), 0)),""),"")</f>
        <v/>
      </c>
      <c r="E21" t="str">
        <f ca="1">IF(LEN(E20)&gt;0, IF(LEN(D21)&gt;0, IF(LEN(D22)&gt;0, D22, OFFSET(D22, -(Input!$H$18), 0)),""),"")</f>
        <v/>
      </c>
      <c r="F21" t="str">
        <f ca="1">IF(LEN(F20)&gt;0, IF(LEN(E21)&gt;0, IF(LEN(E22)&gt;0, E22, OFFSET(E22, -(Input!$H$18), 0)),""),"")</f>
        <v/>
      </c>
      <c r="G21" t="str">
        <f ca="1">IF(LEN(G20)&gt;0, IF(LEN(F21)&gt;0, IF(LEN(F22)&gt;0, F22, OFFSET(F22, -(Input!$H$18), 0)),""),"")</f>
        <v/>
      </c>
      <c r="H21" t="str">
        <f ca="1">IF(LEN(H20)&gt;0, IF(LEN(G21)&gt;0, IF(LEN(G22)&gt;0, G22, OFFSET(G22, -(Input!$H$18), 0)),""),"")</f>
        <v/>
      </c>
      <c r="I21" t="str">
        <f ca="1">IF(LEN(I20)&gt;0, IF(LEN(H21)&gt;0, IF(LEN(H22)&gt;0, H22, OFFSET(H22, -(Input!$H$18), 0)),""),"")</f>
        <v/>
      </c>
      <c r="J21" t="str">
        <f ca="1">IF(LEN(J20)&gt;0, IF(LEN(I21)&gt;0, IF(LEN(I22)&gt;0, I22, OFFSET(I22, -(Input!$H$18), 0)),""),"")</f>
        <v/>
      </c>
      <c r="K21" t="str">
        <f ca="1">IF(LEN(K20)&gt;0, IF(LEN(J21)&gt;0, IF(LEN(J22)&gt;0, J22, OFFSET(J22, -(Input!$H$18), 0)),""),"")</f>
        <v/>
      </c>
      <c r="L21" t="str">
        <f ca="1">IF(LEN(L20)&gt;0, IF(LEN(K21)&gt;0, IF(LEN(K22)&gt;0, K22, OFFSET(K22, -(Input!$H$18), 0)),""),"")</f>
        <v/>
      </c>
    </row>
  </sheetData>
  <sheetProtection algorithmName="SHA-512" hashValue="Ss1eKI7M/SMGqfhrIlys3byUD4BX3JM0Xu3e2uL+I0aUL4/nmaqfBNDOviGdKxE4qWrVKG2KtyPIfwKeUp+a5g==" saltValue="vblVW2YtCuTJueR2zr+j4A==" spinCount="100000" sheet="1" objects="1" scenarios="1"/>
  <mergeCells count="1">
    <mergeCell ref="M2:O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3BCC2-E32F-442A-86C4-910E74302A9D}">
  <dimension ref="A2:O2"/>
  <sheetViews>
    <sheetView workbookViewId="0">
      <selection activeCell="E22" sqref="E22"/>
    </sheetView>
  </sheetViews>
  <sheetFormatPr defaultRowHeight="14.25" x14ac:dyDescent="0.45"/>
  <cols>
    <col min="1" max="1" width="12.265625" bestFit="1" customWidth="1"/>
    <col min="2" max="2" width="11.86328125" bestFit="1" customWidth="1"/>
    <col min="3" max="3" width="11.59765625" bestFit="1" customWidth="1"/>
    <col min="4" max="4" width="11.3984375" bestFit="1" customWidth="1"/>
    <col min="5" max="7" width="10.3984375" bestFit="1" customWidth="1"/>
    <col min="13" max="13" width="13.1328125" bestFit="1" customWidth="1"/>
    <col min="14" max="14" width="11.265625" bestFit="1" customWidth="1"/>
    <col min="15" max="15" width="10.73046875" bestFit="1" customWidth="1"/>
  </cols>
  <sheetData>
    <row r="2" spans="1:15" x14ac:dyDescent="0.45">
      <c r="A2" s="26"/>
      <c r="B2" s="26"/>
      <c r="C2" s="45"/>
      <c r="D2" s="45"/>
      <c r="E2" s="45"/>
      <c r="F2" s="45"/>
      <c r="G2" s="45"/>
      <c r="M2" s="70"/>
      <c r="N2" s="70"/>
      <c r="O2" s="70"/>
    </row>
  </sheetData>
  <mergeCells count="1">
    <mergeCell ref="M2:O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</vt:lpstr>
      <vt:lpstr>Rotation</vt:lpstr>
      <vt:lpstr>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Schweitzer</dc:creator>
  <cp:lastModifiedBy>Adam S.</cp:lastModifiedBy>
  <cp:lastPrinted>2018-12-17T02:23:57Z</cp:lastPrinted>
  <dcterms:created xsi:type="dcterms:W3CDTF">2018-12-16T01:31:11Z</dcterms:created>
  <dcterms:modified xsi:type="dcterms:W3CDTF">2019-11-25T18:31:49Z</dcterms:modified>
</cp:coreProperties>
</file>